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9440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0" i="1" l="1"/>
  <c r="F22" i="1"/>
  <c r="G22" i="1" s="1"/>
  <c r="G12" i="1"/>
  <c r="G13" i="1"/>
  <c r="G33" i="1"/>
  <c r="G32" i="1"/>
  <c r="G31" i="1"/>
  <c r="G29" i="1"/>
  <c r="G28" i="1"/>
  <c r="G27" i="1"/>
  <c r="F24" i="1"/>
  <c r="G24" i="1" s="1"/>
  <c r="F23" i="1"/>
  <c r="G23" i="1" s="1"/>
  <c r="F21" i="1"/>
  <c r="G21" i="1" s="1"/>
  <c r="F20" i="1"/>
  <c r="G20" i="1" s="1"/>
  <c r="F19" i="1"/>
  <c r="G19" i="1" s="1"/>
  <c r="F18" i="1"/>
  <c r="G18" i="1" s="1"/>
  <c r="F17" i="1"/>
  <c r="G17" i="1" s="1"/>
  <c r="G14" i="1"/>
  <c r="G11" i="1"/>
  <c r="G10" i="1"/>
  <c r="G9" i="1"/>
  <c r="G8" i="1"/>
  <c r="G7" i="1"/>
  <c r="G25" i="1" l="1"/>
  <c r="G34" i="1"/>
  <c r="G15" i="1"/>
  <c r="G35" i="1" l="1"/>
</calcChain>
</file>

<file path=xl/sharedStrings.xml><?xml version="1.0" encoding="utf-8"?>
<sst xmlns="http://schemas.openxmlformats.org/spreadsheetml/2006/main" count="79" uniqueCount="36">
  <si>
    <t>Date left:</t>
  </si>
  <si>
    <t>Date Returned:</t>
  </si>
  <si>
    <t>Remarks:</t>
  </si>
  <si>
    <t xml:space="preserve"> </t>
  </si>
  <si>
    <t xml:space="preserve">Time: </t>
  </si>
  <si>
    <t>Breakfast</t>
  </si>
  <si>
    <t>Lunch</t>
  </si>
  <si>
    <t>Dinner</t>
  </si>
  <si>
    <t>Date:</t>
  </si>
  <si>
    <t xml:space="preserve">Name: </t>
  </si>
  <si>
    <t xml:space="preserve">Address check to be mailed to: </t>
  </si>
  <si>
    <t>Mode of Travel: POV (no mileage for AOV)</t>
  </si>
  <si>
    <t>Meals - cannot exceed State per deim rates</t>
  </si>
  <si>
    <t>Mode of Travel: POV (no mileage for AOV) rate 0.555</t>
  </si>
  <si>
    <t>Total Miles for day</t>
  </si>
  <si>
    <t>Total Meals</t>
  </si>
  <si>
    <t>Total Mileage</t>
  </si>
  <si>
    <t>Total for Meals</t>
  </si>
  <si>
    <t>Total For Mileage</t>
  </si>
  <si>
    <t>Maximum of $46</t>
  </si>
  <si>
    <t>Lodging - Receipt required for reimbursement</t>
  </si>
  <si>
    <t>Total for lodging</t>
  </si>
  <si>
    <t>Daily Lodging Costs</t>
  </si>
  <si>
    <t>State rate $85 per day</t>
  </si>
  <si>
    <t>Total Lodging</t>
  </si>
  <si>
    <t xml:space="preserve">Class Location/Destination: </t>
  </si>
  <si>
    <t>Highlighted Fields must be filled out</t>
  </si>
  <si>
    <t>Address Check is mailed to:</t>
  </si>
  <si>
    <t>Total due</t>
  </si>
  <si>
    <t>Receipts are not required, amounts shown are maximums, please indicate actual expense rounded up to nearest dollar</t>
  </si>
  <si>
    <t>Requires an attached Map Quest from your TFS home base to destination and back</t>
  </si>
  <si>
    <t>Must not exceed State rate of $85 or GSA rate for that area. Be sure to provide Agency Hotel Tax exempt form when checking in, agency will not reimburse State tax.</t>
  </si>
  <si>
    <t>City:</t>
  </si>
  <si>
    <t>Zip:</t>
  </si>
  <si>
    <t>Purpose of Trip:</t>
  </si>
  <si>
    <t>TIFMAS FORM - Travel Expenses 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</si>
</sst>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/>
    <xf numFmtId="0" fontId="0" fillId="0" borderId="12" xfId="0" applyBorder="1"/>
    <xf numFmtId="7" fontId="0" fillId="0" borderId="1" xfId="0" applyNumberFormat="1" applyBorder="1" applyAlignment="1">
      <alignment horizontal="center"/>
    </xf>
    <xf numFmtId="44" fontId="0" fillId="0" borderId="5" xfId="1" applyFont="1" applyBorder="1" applyAlignment="1">
      <alignment horizontal="left"/>
    </xf>
    <xf numFmtId="44" fontId="0" fillId="0" borderId="1" xfId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44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0" fontId="2" fillId="0" borderId="2" xfId="0" applyFont="1" applyBorder="1" applyAlignment="1">
      <alignment horizontal="left"/>
    </xf>
    <xf numFmtId="0" fontId="2" fillId="0" borderId="18" xfId="0" applyFont="1" applyBorder="1"/>
    <xf numFmtId="0" fontId="2" fillId="0" borderId="20" xfId="0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0" fontId="3" fillId="0" borderId="10" xfId="0" applyFont="1" applyBorder="1" applyAlignment="1">
      <alignment wrapText="1"/>
    </xf>
    <xf numFmtId="0" fontId="0" fillId="0" borderId="21" xfId="0" applyBorder="1" applyAlignment="1">
      <alignment horizontal="left"/>
    </xf>
    <xf numFmtId="7" fontId="0" fillId="0" borderId="14" xfId="0" applyNumberFormat="1" applyBorder="1" applyAlignment="1">
      <alignment horizontal="center"/>
    </xf>
    <xf numFmtId="0" fontId="0" fillId="0" borderId="22" xfId="0" applyBorder="1"/>
    <xf numFmtId="0" fontId="0" fillId="0" borderId="9" xfId="0" applyBorder="1" applyAlignment="1">
      <alignment horizontal="left"/>
    </xf>
    <xf numFmtId="7" fontId="0" fillId="0" borderId="9" xfId="0" applyNumberForma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13" xfId="0" applyBorder="1" applyAlignment="1">
      <alignment horizontal="left"/>
    </xf>
    <xf numFmtId="165" fontId="0" fillId="0" borderId="14" xfId="1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44" fontId="0" fillId="0" borderId="14" xfId="0" applyNumberFormat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/>
    <xf numFmtId="0" fontId="2" fillId="4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4" borderId="17" xfId="0" applyFont="1" applyFill="1" applyBorder="1" applyAlignment="1"/>
    <xf numFmtId="0" fontId="2" fillId="4" borderId="5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7" fontId="0" fillId="0" borderId="4" xfId="1" applyNumberFormat="1" applyFont="1" applyBorder="1" applyAlignment="1">
      <alignment horizontal="center"/>
    </xf>
    <xf numFmtId="7" fontId="0" fillId="0" borderId="17" xfId="1" applyNumberFormat="1" applyFont="1" applyBorder="1" applyAlignment="1">
      <alignment horizontal="center"/>
    </xf>
    <xf numFmtId="7" fontId="0" fillId="0" borderId="5" xfId="1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16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1" applyNumberFormat="1" applyFont="1" applyBorder="1" applyAlignment="1">
      <alignment horizontal="center"/>
    </xf>
    <xf numFmtId="0" fontId="0" fillId="0" borderId="17" xfId="1" applyNumberFormat="1" applyFont="1" applyBorder="1" applyAlignment="1">
      <alignment horizontal="center"/>
    </xf>
    <xf numFmtId="0" fontId="0" fillId="0" borderId="5" xfId="1" applyNumberFormat="1" applyFont="1" applyBorder="1" applyAlignment="1">
      <alignment horizontal="center"/>
    </xf>
    <xf numFmtId="0" fontId="0" fillId="3" borderId="25" xfId="1" applyNumberFormat="1" applyFont="1" applyFill="1" applyBorder="1" applyAlignment="1">
      <alignment horizontal="center"/>
    </xf>
    <xf numFmtId="0" fontId="0" fillId="3" borderId="26" xfId="1" applyNumberFormat="1" applyFont="1" applyFill="1" applyBorder="1" applyAlignment="1">
      <alignment horizontal="center"/>
    </xf>
    <xf numFmtId="0" fontId="0" fillId="3" borderId="13" xfId="1" applyNumberFormat="1" applyFont="1" applyFill="1" applyBorder="1" applyAlignment="1">
      <alignment horizontal="center"/>
    </xf>
    <xf numFmtId="44" fontId="1" fillId="0" borderId="7" xfId="1" applyFont="1" applyBorder="1" applyAlignment="1">
      <alignment horizontal="center" wrapText="1"/>
    </xf>
    <xf numFmtId="44" fontId="1" fillId="0" borderId="16" xfId="1" applyFont="1" applyBorder="1" applyAlignment="1">
      <alignment horizontal="center" wrapText="1"/>
    </xf>
    <xf numFmtId="44" fontId="1" fillId="0" borderId="8" xfId="1" applyFont="1" applyBorder="1" applyAlignment="1">
      <alignment horizontal="center" wrapText="1"/>
    </xf>
    <xf numFmtId="7" fontId="0" fillId="0" borderId="9" xfId="1" applyNumberFormat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21" xfId="0" applyBorder="1" applyAlignment="1">
      <alignment horizontal="left"/>
    </xf>
    <xf numFmtId="44" fontId="0" fillId="3" borderId="25" xfId="1" applyFont="1" applyFill="1" applyBorder="1" applyAlignment="1">
      <alignment horizontal="center"/>
    </xf>
    <xf numFmtId="44" fontId="0" fillId="3" borderId="26" xfId="1" applyFont="1" applyFill="1" applyBorder="1" applyAlignment="1">
      <alignment horizontal="center"/>
    </xf>
    <xf numFmtId="44" fontId="0" fillId="3" borderId="13" xfId="1" applyFont="1" applyFill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/>
  </sheetViews>
  <sheetFormatPr defaultRowHeight="15" x14ac:dyDescent="0.25"/>
  <cols>
    <col min="1" max="1" width="62.7109375" customWidth="1"/>
    <col min="2" max="2" width="0.28515625" hidden="1" customWidth="1"/>
    <col min="3" max="3" width="10.5703125" customWidth="1"/>
    <col min="4" max="4" width="10" customWidth="1"/>
    <col min="5" max="5" width="10.7109375" customWidth="1"/>
    <col min="6" max="6" width="19.85546875" customWidth="1"/>
    <col min="7" max="7" width="19.140625" customWidth="1"/>
    <col min="8" max="8" width="36.85546875" customWidth="1"/>
  </cols>
  <sheetData>
    <row r="1" spans="1:9" ht="31.5" customHeight="1" x14ac:dyDescent="0.25">
      <c r="A1" s="32" t="s">
        <v>9</v>
      </c>
      <c r="B1" s="33" t="s">
        <v>10</v>
      </c>
      <c r="C1" s="36" t="s">
        <v>27</v>
      </c>
      <c r="D1" s="36"/>
      <c r="E1" s="36"/>
      <c r="F1" s="36"/>
      <c r="G1" s="36"/>
      <c r="H1" s="30" t="s">
        <v>32</v>
      </c>
    </row>
    <row r="2" spans="1:9" x14ac:dyDescent="0.25">
      <c r="A2" s="12" t="s">
        <v>25</v>
      </c>
      <c r="B2" s="36" t="s">
        <v>0</v>
      </c>
      <c r="C2" s="36"/>
      <c r="D2" s="36"/>
      <c r="E2" s="36"/>
      <c r="F2" s="36"/>
      <c r="G2" s="12" t="s">
        <v>4</v>
      </c>
      <c r="H2" s="30" t="s">
        <v>33</v>
      </c>
    </row>
    <row r="3" spans="1:9" x14ac:dyDescent="0.25">
      <c r="A3" s="37" t="s">
        <v>34</v>
      </c>
      <c r="B3" s="69" t="s">
        <v>1</v>
      </c>
      <c r="C3" s="69"/>
      <c r="D3" s="69"/>
      <c r="E3" s="69"/>
      <c r="F3" s="70"/>
      <c r="G3" s="12" t="s">
        <v>4</v>
      </c>
      <c r="H3" s="31"/>
    </row>
    <row r="4" spans="1:9" x14ac:dyDescent="0.25">
      <c r="A4" s="38"/>
      <c r="B4" s="34"/>
      <c r="C4" s="34"/>
      <c r="D4" s="34"/>
      <c r="E4" s="34"/>
      <c r="F4" s="34"/>
      <c r="G4" s="35"/>
      <c r="H4" s="1" t="s">
        <v>2</v>
      </c>
    </row>
    <row r="5" spans="1:9" ht="30.75" customHeight="1" thickBot="1" x14ac:dyDescent="0.3">
      <c r="A5" s="68"/>
      <c r="B5" s="68"/>
      <c r="C5" s="13" t="s">
        <v>5</v>
      </c>
      <c r="D5" s="13" t="s">
        <v>6</v>
      </c>
      <c r="E5" s="13" t="s">
        <v>7</v>
      </c>
      <c r="F5" s="71" t="s">
        <v>11</v>
      </c>
      <c r="G5" s="71"/>
      <c r="H5" s="14"/>
    </row>
    <row r="6" spans="1:9" ht="39.75" customHeight="1" x14ac:dyDescent="0.25">
      <c r="A6" s="8" t="s">
        <v>12</v>
      </c>
      <c r="B6" s="8"/>
      <c r="C6" s="16">
        <v>9</v>
      </c>
      <c r="D6" s="16">
        <v>14</v>
      </c>
      <c r="E6" s="16">
        <v>23</v>
      </c>
      <c r="F6" s="9"/>
      <c r="G6" s="9" t="s">
        <v>15</v>
      </c>
      <c r="H6" s="17" t="s">
        <v>29</v>
      </c>
    </row>
    <row r="7" spans="1:9" x14ac:dyDescent="0.25">
      <c r="A7" s="45" t="s">
        <v>8</v>
      </c>
      <c r="B7" s="45"/>
      <c r="C7" s="5"/>
      <c r="D7" s="4"/>
      <c r="E7" s="4"/>
      <c r="F7" s="6" t="s">
        <v>19</v>
      </c>
      <c r="G7" s="3">
        <f>C7+D7+E7</f>
        <v>0</v>
      </c>
      <c r="H7" s="2"/>
    </row>
    <row r="8" spans="1:9" x14ac:dyDescent="0.25">
      <c r="A8" s="45" t="s">
        <v>8</v>
      </c>
      <c r="B8" s="45"/>
      <c r="C8" s="5"/>
      <c r="D8" s="5"/>
      <c r="E8" s="5"/>
      <c r="F8" s="6" t="s">
        <v>19</v>
      </c>
      <c r="G8" s="3">
        <f t="shared" ref="G8:G14" si="0">C8+D8+E8</f>
        <v>0</v>
      </c>
      <c r="H8" s="2"/>
    </row>
    <row r="9" spans="1:9" x14ac:dyDescent="0.25">
      <c r="A9" s="45" t="s">
        <v>8</v>
      </c>
      <c r="B9" s="45"/>
      <c r="C9" s="5"/>
      <c r="D9" s="5"/>
      <c r="E9" s="5"/>
      <c r="F9" s="6" t="s">
        <v>19</v>
      </c>
      <c r="G9" s="3">
        <f t="shared" si="0"/>
        <v>0</v>
      </c>
      <c r="H9" s="2"/>
    </row>
    <row r="10" spans="1:9" x14ac:dyDescent="0.25">
      <c r="A10" s="45" t="s">
        <v>8</v>
      </c>
      <c r="B10" s="45"/>
      <c r="C10" s="5"/>
      <c r="D10" s="5"/>
      <c r="E10" s="5"/>
      <c r="F10" s="6" t="s">
        <v>19</v>
      </c>
      <c r="G10" s="3">
        <f t="shared" si="0"/>
        <v>0</v>
      </c>
      <c r="H10" s="2"/>
    </row>
    <row r="11" spans="1:9" x14ac:dyDescent="0.25">
      <c r="A11" s="45" t="s">
        <v>8</v>
      </c>
      <c r="B11" s="45"/>
      <c r="C11" s="5"/>
      <c r="D11" s="4"/>
      <c r="E11" s="4"/>
      <c r="F11" s="6" t="s">
        <v>19</v>
      </c>
      <c r="G11" s="3">
        <f t="shared" si="0"/>
        <v>0</v>
      </c>
      <c r="H11" s="2" t="s">
        <v>3</v>
      </c>
    </row>
    <row r="12" spans="1:9" x14ac:dyDescent="0.25">
      <c r="A12" s="45" t="s">
        <v>8</v>
      </c>
      <c r="B12" s="45"/>
      <c r="C12" s="5"/>
      <c r="D12" s="4"/>
      <c r="E12" s="4"/>
      <c r="F12" s="6" t="s">
        <v>19</v>
      </c>
      <c r="G12" s="3">
        <f t="shared" ref="G12" si="1">C12+D12+E12</f>
        <v>0</v>
      </c>
      <c r="H12" s="2"/>
    </row>
    <row r="13" spans="1:9" x14ac:dyDescent="0.25">
      <c r="A13" s="45" t="s">
        <v>8</v>
      </c>
      <c r="B13" s="45"/>
      <c r="C13" s="5"/>
      <c r="D13" s="4"/>
      <c r="E13" s="4"/>
      <c r="F13" s="6" t="s">
        <v>19</v>
      </c>
      <c r="G13" s="3">
        <f t="shared" ref="G13" si="2">C13+D13+E13</f>
        <v>0</v>
      </c>
      <c r="H13" s="2"/>
    </row>
    <row r="14" spans="1:9" x14ac:dyDescent="0.25">
      <c r="A14" s="45" t="s">
        <v>8</v>
      </c>
      <c r="B14" s="45"/>
      <c r="C14" s="5"/>
      <c r="D14" s="5"/>
      <c r="E14" s="5"/>
      <c r="F14" s="6" t="s">
        <v>19</v>
      </c>
      <c r="G14" s="3">
        <f t="shared" si="0"/>
        <v>0</v>
      </c>
      <c r="H14" s="2"/>
      <c r="I14" t="s">
        <v>3</v>
      </c>
    </row>
    <row r="15" spans="1:9" ht="15.75" thickBot="1" x14ac:dyDescent="0.3">
      <c r="A15" s="6" t="s">
        <v>17</v>
      </c>
      <c r="B15" s="6"/>
      <c r="C15" s="63"/>
      <c r="D15" s="64"/>
      <c r="E15" s="65"/>
      <c r="F15" s="7"/>
      <c r="G15" s="19">
        <f>SUM(G7:G14)</f>
        <v>0</v>
      </c>
      <c r="H15" s="20"/>
    </row>
    <row r="16" spans="1:9" ht="26.25" x14ac:dyDescent="0.25">
      <c r="A16" s="66" t="s">
        <v>13</v>
      </c>
      <c r="B16" s="67"/>
      <c r="C16" s="54" t="s">
        <v>14</v>
      </c>
      <c r="D16" s="55"/>
      <c r="E16" s="56"/>
      <c r="F16" s="21"/>
      <c r="G16" s="22" t="s">
        <v>16</v>
      </c>
      <c r="H16" s="17" t="s">
        <v>30</v>
      </c>
    </row>
    <row r="17" spans="1:11" x14ac:dyDescent="0.25">
      <c r="A17" s="46" t="s">
        <v>8</v>
      </c>
      <c r="B17" s="47"/>
      <c r="C17" s="48"/>
      <c r="D17" s="49"/>
      <c r="E17" s="50"/>
      <c r="F17" s="10">
        <f>0.555</f>
        <v>0.55500000000000005</v>
      </c>
      <c r="G17" s="3">
        <f>C17*F17</f>
        <v>0</v>
      </c>
      <c r="H17" s="2"/>
    </row>
    <row r="18" spans="1:11" x14ac:dyDescent="0.25">
      <c r="A18" s="46" t="s">
        <v>8</v>
      </c>
      <c r="B18" s="47"/>
      <c r="C18" s="48"/>
      <c r="D18" s="49"/>
      <c r="E18" s="50"/>
      <c r="F18" s="10">
        <f t="shared" ref="F18:F24" si="3">0.555</f>
        <v>0.55500000000000005</v>
      </c>
      <c r="G18" s="3">
        <f t="shared" ref="G18:G24" si="4">C18*F18</f>
        <v>0</v>
      </c>
      <c r="H18" s="2"/>
    </row>
    <row r="19" spans="1:11" x14ac:dyDescent="0.25">
      <c r="A19" s="46" t="s">
        <v>8</v>
      </c>
      <c r="B19" s="47"/>
      <c r="C19" s="48"/>
      <c r="D19" s="49"/>
      <c r="E19" s="50"/>
      <c r="F19" s="10">
        <f t="shared" si="3"/>
        <v>0.55500000000000005</v>
      </c>
      <c r="G19" s="3">
        <f t="shared" si="4"/>
        <v>0</v>
      </c>
      <c r="H19" s="2"/>
    </row>
    <row r="20" spans="1:11" x14ac:dyDescent="0.25">
      <c r="A20" s="46" t="s">
        <v>8</v>
      </c>
      <c r="B20" s="47"/>
      <c r="C20" s="48"/>
      <c r="D20" s="49"/>
      <c r="E20" s="50"/>
      <c r="F20" s="10">
        <f t="shared" si="3"/>
        <v>0.55500000000000005</v>
      </c>
      <c r="G20" s="3">
        <f t="shared" si="4"/>
        <v>0</v>
      </c>
      <c r="H20" s="2"/>
    </row>
    <row r="21" spans="1:11" x14ac:dyDescent="0.25">
      <c r="A21" s="46" t="s">
        <v>8</v>
      </c>
      <c r="B21" s="47"/>
      <c r="C21" s="48"/>
      <c r="D21" s="49"/>
      <c r="E21" s="50"/>
      <c r="F21" s="10">
        <f t="shared" si="3"/>
        <v>0.55500000000000005</v>
      </c>
      <c r="G21" s="3">
        <f t="shared" si="4"/>
        <v>0</v>
      </c>
      <c r="H21" s="2"/>
      <c r="J21" t="s">
        <v>3</v>
      </c>
    </row>
    <row r="22" spans="1:11" x14ac:dyDescent="0.25">
      <c r="A22" s="46" t="s">
        <v>8</v>
      </c>
      <c r="B22" s="47"/>
      <c r="C22" s="48"/>
      <c r="D22" s="49"/>
      <c r="E22" s="50"/>
      <c r="F22" s="10">
        <f t="shared" si="3"/>
        <v>0.55500000000000005</v>
      </c>
      <c r="G22" s="3">
        <f t="shared" ref="G22" si="5">C22*F22</f>
        <v>0</v>
      </c>
      <c r="H22" s="2"/>
    </row>
    <row r="23" spans="1:11" x14ac:dyDescent="0.25">
      <c r="A23" s="46" t="s">
        <v>8</v>
      </c>
      <c r="B23" s="47"/>
      <c r="C23" s="48"/>
      <c r="D23" s="49"/>
      <c r="E23" s="50"/>
      <c r="F23" s="10">
        <f t="shared" si="3"/>
        <v>0.55500000000000005</v>
      </c>
      <c r="G23" s="3">
        <f t="shared" si="4"/>
        <v>0</v>
      </c>
      <c r="H23" s="2"/>
      <c r="K23" t="s">
        <v>3</v>
      </c>
    </row>
    <row r="24" spans="1:11" x14ac:dyDescent="0.25">
      <c r="A24" s="46" t="s">
        <v>8</v>
      </c>
      <c r="B24" s="47"/>
      <c r="C24" s="48"/>
      <c r="D24" s="49"/>
      <c r="E24" s="50"/>
      <c r="F24" s="10">
        <f t="shared" si="3"/>
        <v>0.55500000000000005</v>
      </c>
      <c r="G24" s="3">
        <f t="shared" si="4"/>
        <v>0</v>
      </c>
      <c r="H24" s="2"/>
    </row>
    <row r="25" spans="1:11" ht="15.75" thickBot="1" x14ac:dyDescent="0.3">
      <c r="A25" s="23" t="s">
        <v>18</v>
      </c>
      <c r="B25" s="24"/>
      <c r="C25" s="51"/>
      <c r="D25" s="52"/>
      <c r="E25" s="53"/>
      <c r="F25" s="25"/>
      <c r="G25" s="19">
        <f>SUM(G17:G24)</f>
        <v>0</v>
      </c>
      <c r="H25" s="20"/>
    </row>
    <row r="26" spans="1:11" ht="51.75" x14ac:dyDescent="0.25">
      <c r="A26" s="15" t="s">
        <v>20</v>
      </c>
      <c r="B26" s="26"/>
      <c r="C26" s="42" t="s">
        <v>22</v>
      </c>
      <c r="D26" s="43"/>
      <c r="E26" s="44"/>
      <c r="F26" s="21"/>
      <c r="G26" s="22" t="s">
        <v>24</v>
      </c>
      <c r="H26" s="17" t="s">
        <v>31</v>
      </c>
    </row>
    <row r="27" spans="1:11" x14ac:dyDescent="0.25">
      <c r="A27" s="46" t="s">
        <v>8</v>
      </c>
      <c r="B27" s="47"/>
      <c r="C27" s="39"/>
      <c r="D27" s="40"/>
      <c r="E27" s="41"/>
      <c r="F27" s="6" t="s">
        <v>23</v>
      </c>
      <c r="G27" s="11">
        <f>C27</f>
        <v>0</v>
      </c>
      <c r="H27" s="2"/>
    </row>
    <row r="28" spans="1:11" x14ac:dyDescent="0.25">
      <c r="A28" s="46" t="s">
        <v>8</v>
      </c>
      <c r="B28" s="47"/>
      <c r="C28" s="39"/>
      <c r="D28" s="40"/>
      <c r="E28" s="41"/>
      <c r="F28" s="6" t="s">
        <v>23</v>
      </c>
      <c r="G28" s="11">
        <f t="shared" ref="G28:G33" si="6">C28</f>
        <v>0</v>
      </c>
      <c r="H28" s="2"/>
    </row>
    <row r="29" spans="1:11" x14ac:dyDescent="0.25">
      <c r="A29" s="46" t="s">
        <v>8</v>
      </c>
      <c r="B29" s="47"/>
      <c r="C29" s="39"/>
      <c r="D29" s="40"/>
      <c r="E29" s="41"/>
      <c r="F29" s="6" t="s">
        <v>23</v>
      </c>
      <c r="G29" s="11">
        <f t="shared" si="6"/>
        <v>0</v>
      </c>
      <c r="H29" s="2"/>
    </row>
    <row r="30" spans="1:11" x14ac:dyDescent="0.25">
      <c r="A30" s="46" t="s">
        <v>8</v>
      </c>
      <c r="B30" s="47"/>
      <c r="C30" s="39"/>
      <c r="D30" s="40"/>
      <c r="E30" s="41"/>
      <c r="F30" s="6" t="s">
        <v>23</v>
      </c>
      <c r="G30" s="11">
        <f t="shared" ref="G30" si="7">C30</f>
        <v>0</v>
      </c>
      <c r="H30" s="2"/>
    </row>
    <row r="31" spans="1:11" x14ac:dyDescent="0.25">
      <c r="A31" s="46" t="s">
        <v>8</v>
      </c>
      <c r="B31" s="47"/>
      <c r="C31" s="39"/>
      <c r="D31" s="40"/>
      <c r="E31" s="41"/>
      <c r="F31" s="6" t="s">
        <v>23</v>
      </c>
      <c r="G31" s="11">
        <f t="shared" si="6"/>
        <v>0</v>
      </c>
      <c r="H31" s="2"/>
      <c r="K31" t="s">
        <v>3</v>
      </c>
    </row>
    <row r="32" spans="1:11" x14ac:dyDescent="0.25">
      <c r="A32" s="27" t="s">
        <v>8</v>
      </c>
      <c r="B32" s="6"/>
      <c r="C32" s="39"/>
      <c r="D32" s="40"/>
      <c r="E32" s="41"/>
      <c r="F32" s="6" t="s">
        <v>23</v>
      </c>
      <c r="G32" s="11">
        <f t="shared" si="6"/>
        <v>0</v>
      </c>
      <c r="H32" s="2" t="s">
        <v>3</v>
      </c>
    </row>
    <row r="33" spans="1:8" x14ac:dyDescent="0.25">
      <c r="A33" s="27" t="s">
        <v>8</v>
      </c>
      <c r="B33" s="6"/>
      <c r="C33" s="39"/>
      <c r="D33" s="40"/>
      <c r="E33" s="41"/>
      <c r="F33" s="6" t="s">
        <v>23</v>
      </c>
      <c r="G33" s="11">
        <f t="shared" si="6"/>
        <v>0</v>
      </c>
      <c r="H33" s="2"/>
    </row>
    <row r="34" spans="1:8" ht="15.75" thickBot="1" x14ac:dyDescent="0.3">
      <c r="A34" s="18" t="s">
        <v>21</v>
      </c>
      <c r="B34" s="7"/>
      <c r="C34" s="63"/>
      <c r="D34" s="64"/>
      <c r="E34" s="65"/>
      <c r="F34" s="7"/>
      <c r="G34" s="28">
        <f>SUM(G27:G33)</f>
        <v>0</v>
      </c>
      <c r="H34" s="20"/>
    </row>
    <row r="35" spans="1:8" x14ac:dyDescent="0.25">
      <c r="A35" s="29" t="s">
        <v>26</v>
      </c>
      <c r="F35" s="61" t="s">
        <v>28</v>
      </c>
      <c r="G35" s="57">
        <f>G15+G25+G34</f>
        <v>0</v>
      </c>
      <c r="H35" s="59" t="s">
        <v>35</v>
      </c>
    </row>
    <row r="36" spans="1:8" ht="15.75" thickBot="1" x14ac:dyDescent="0.3">
      <c r="F36" s="62"/>
      <c r="G36" s="58"/>
      <c r="H36" s="60"/>
    </row>
    <row r="38" spans="1:8" x14ac:dyDescent="0.25">
      <c r="A38" t="s">
        <v>3</v>
      </c>
    </row>
    <row r="43" spans="1:8" x14ac:dyDescent="0.25">
      <c r="A43" t="s">
        <v>3</v>
      </c>
    </row>
  </sheetData>
  <mergeCells count="51">
    <mergeCell ref="B2:F2"/>
    <mergeCell ref="B3:F3"/>
    <mergeCell ref="F5:G5"/>
    <mergeCell ref="A9:B9"/>
    <mergeCell ref="A10:B10"/>
    <mergeCell ref="C17:E17"/>
    <mergeCell ref="A5:B5"/>
    <mergeCell ref="A7:B7"/>
    <mergeCell ref="A8:B8"/>
    <mergeCell ref="C15:E15"/>
    <mergeCell ref="A27:B27"/>
    <mergeCell ref="A11:B11"/>
    <mergeCell ref="A14:B14"/>
    <mergeCell ref="A17:B17"/>
    <mergeCell ref="A18:B18"/>
    <mergeCell ref="A19:B19"/>
    <mergeCell ref="A20:B20"/>
    <mergeCell ref="A21:B21"/>
    <mergeCell ref="A23:B23"/>
    <mergeCell ref="A24:B24"/>
    <mergeCell ref="A16:B16"/>
    <mergeCell ref="H35:H36"/>
    <mergeCell ref="F35:F36"/>
    <mergeCell ref="A28:B28"/>
    <mergeCell ref="A29:B29"/>
    <mergeCell ref="A31:B31"/>
    <mergeCell ref="C28:E28"/>
    <mergeCell ref="C29:E29"/>
    <mergeCell ref="C31:E31"/>
    <mergeCell ref="C34:E34"/>
    <mergeCell ref="C20:E20"/>
    <mergeCell ref="C21:E21"/>
    <mergeCell ref="C23:E23"/>
    <mergeCell ref="C18:E18"/>
    <mergeCell ref="G35:G36"/>
    <mergeCell ref="C1:G1"/>
    <mergeCell ref="A3:A4"/>
    <mergeCell ref="C32:E32"/>
    <mergeCell ref="C33:E33"/>
    <mergeCell ref="C26:E26"/>
    <mergeCell ref="A13:B13"/>
    <mergeCell ref="A12:B12"/>
    <mergeCell ref="A22:B22"/>
    <mergeCell ref="C22:E22"/>
    <mergeCell ref="A30:B30"/>
    <mergeCell ref="C30:E30"/>
    <mergeCell ref="C25:E25"/>
    <mergeCell ref="C24:E24"/>
    <mergeCell ref="C27:E27"/>
    <mergeCell ref="C19:E19"/>
    <mergeCell ref="C16:E16"/>
  </mergeCells>
  <printOptions horizontalCentered="1"/>
  <pageMargins left="0.25" right="0.25" top="0.75" bottom="0.75" header="0.3" footer="0.3"/>
  <pageSetup scale="75" orientation="landscape" r:id="rId1"/>
  <headerFooter>
    <oddHeader>&amp;CTravel Expenses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Pollock</dc:creator>
  <cp:lastModifiedBy>Don Hannemann</cp:lastModifiedBy>
  <cp:lastPrinted>2012-02-18T05:58:16Z</cp:lastPrinted>
  <dcterms:created xsi:type="dcterms:W3CDTF">2011-07-29T13:42:16Z</dcterms:created>
  <dcterms:modified xsi:type="dcterms:W3CDTF">2012-02-27T14:17:55Z</dcterms:modified>
</cp:coreProperties>
</file>