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28.194.164.165\Websites\TICC\Documents\IncidentResponse\AHIMT\"/>
    </mc:Choice>
  </mc:AlternateContent>
  <bookViews>
    <workbookView xWindow="0" yWindow="0" windowWidth="28800" windowHeight="14100" tabRatio="946"/>
  </bookViews>
  <sheets>
    <sheet name="INSTRUCTIONS" sheetId="7" r:id="rId1"/>
    <sheet name="CHECKLIST FOR AGENCY-EMPLOYER" sheetId="9" r:id="rId2"/>
    <sheet name="CHECKLIST FOR INDIVIDUALS" sheetId="10" r:id="rId3"/>
    <sheet name="COVER PAGE" sheetId="1" r:id="rId4"/>
    <sheet name="PAYROLL CALCULATION WORKSHEET" sheetId="2" r:id="rId5"/>
    <sheet name="DAILY MEAL &amp; LODGING LOG" sheetId="4" r:id="rId6"/>
    <sheet name="DAILY TRANSPORTATION-FUEL LOG" sheetId="5" r:id="rId7"/>
    <sheet name="DAILY SUPPLY-EQUIPMENT LOG" sheetId="6" r:id="rId8"/>
    <sheet name="W9" sheetId="8" r:id="rId9"/>
  </sheets>
  <definedNames>
    <definedName name="_xlnm.Print_Area" localSheetId="1">'CHECKLIST FOR AGENCY-EMPLOYER'!$A$1:$F$45</definedName>
    <definedName name="_xlnm.Print_Area" localSheetId="2">'CHECKLIST FOR INDIVIDUALS'!$A$1:$F$40</definedName>
    <definedName name="_xlnm.Print_Area" localSheetId="0">INSTRUCTIONS!$A$1:$K$42</definedName>
  </definedNames>
  <calcPr calcId="162913"/>
</workbook>
</file>

<file path=xl/calcChain.xml><?xml version="1.0" encoding="utf-8"?>
<calcChain xmlns="http://schemas.openxmlformats.org/spreadsheetml/2006/main">
  <c r="J44" i="5" l="1"/>
  <c r="F35" i="1" l="1"/>
  <c r="H40" i="5" l="1"/>
  <c r="H41" i="5"/>
  <c r="H42" i="5"/>
  <c r="H43" i="5"/>
  <c r="H20" i="5"/>
  <c r="H21" i="5"/>
  <c r="H22" i="5"/>
  <c r="H23" i="5"/>
  <c r="H24" i="5"/>
  <c r="H25" i="5"/>
  <c r="H26" i="5"/>
  <c r="H27" i="5"/>
  <c r="H28" i="5"/>
  <c r="H29" i="5"/>
  <c r="H30" i="5"/>
  <c r="H31" i="5"/>
  <c r="H32" i="5"/>
  <c r="H33" i="5"/>
  <c r="H34" i="5"/>
  <c r="H35" i="5"/>
  <c r="H36" i="5"/>
  <c r="H37" i="5"/>
  <c r="H38" i="5"/>
  <c r="H39" i="5"/>
  <c r="H19" i="5"/>
  <c r="H44" i="5" s="1"/>
  <c r="J46" i="5" s="1"/>
  <c r="J35" i="1" s="1"/>
  <c r="F42" i="6"/>
  <c r="L35" i="1" s="1"/>
  <c r="Q57" i="2"/>
  <c r="R57" i="2" s="1"/>
  <c r="H48" i="4"/>
  <c r="E44" i="5"/>
  <c r="D44" i="5"/>
  <c r="M57" i="2"/>
  <c r="W57" i="2" s="1"/>
  <c r="O28" i="1" s="1"/>
  <c r="U45" i="2"/>
  <c r="T45" i="2"/>
  <c r="S45" i="2"/>
  <c r="R45" i="2"/>
  <c r="Q45" i="2"/>
  <c r="P45" i="2"/>
  <c r="O45" i="2"/>
  <c r="M44" i="2"/>
  <c r="I44" i="2"/>
  <c r="M43" i="2"/>
  <c r="I43" i="2"/>
  <c r="M42" i="2"/>
  <c r="I42" i="2"/>
  <c r="M41" i="2"/>
  <c r="I41" i="2"/>
  <c r="M40" i="2"/>
  <c r="M45" i="2" s="1"/>
  <c r="W45" i="2" s="1"/>
  <c r="O25" i="1" s="1"/>
  <c r="I40" i="2"/>
  <c r="I45" i="2"/>
  <c r="U27" i="2"/>
  <c r="T27" i="2"/>
  <c r="S27" i="2"/>
  <c r="R27" i="2"/>
  <c r="Q27" i="2"/>
  <c r="P27" i="2"/>
  <c r="O27" i="2"/>
  <c r="M26" i="2"/>
  <c r="M25" i="2"/>
  <c r="M24" i="2"/>
  <c r="M23" i="2"/>
  <c r="M22" i="2"/>
  <c r="M27" i="2"/>
  <c r="W27" i="2" s="1"/>
  <c r="O24" i="1" s="1"/>
  <c r="I26" i="2"/>
  <c r="I25" i="2"/>
  <c r="I24" i="2"/>
  <c r="I23" i="2"/>
  <c r="I22" i="2"/>
  <c r="I27" i="2"/>
  <c r="O41" i="1"/>
  <c r="O40" i="1"/>
  <c r="O39" i="1"/>
  <c r="O44" i="1"/>
  <c r="O43" i="1"/>
  <c r="O42" i="1"/>
  <c r="O38" i="1"/>
  <c r="O37" i="1"/>
  <c r="O36" i="1"/>
  <c r="O26" i="1" l="1"/>
  <c r="O35" i="1"/>
  <c r="O45" i="1" s="1"/>
  <c r="O55" i="1" s="1"/>
</calcChain>
</file>

<file path=xl/sharedStrings.xml><?xml version="1.0" encoding="utf-8"?>
<sst xmlns="http://schemas.openxmlformats.org/spreadsheetml/2006/main" count="337" uniqueCount="214">
  <si>
    <t>TRAVEL AND PERSONNEL</t>
  </si>
  <si>
    <t>REIMBURSEMENT FORM</t>
  </si>
  <si>
    <t>Individual Member</t>
  </si>
  <si>
    <t>Street</t>
  </si>
  <si>
    <t>Town/City</t>
  </si>
  <si>
    <t>State</t>
  </si>
  <si>
    <t>Zip</t>
  </si>
  <si>
    <t>Address</t>
  </si>
  <si>
    <t>Payee Name</t>
  </si>
  <si>
    <t>Contact</t>
  </si>
  <si>
    <t>Name</t>
  </si>
  <si>
    <t>Phone Number</t>
  </si>
  <si>
    <t xml:space="preserve">REGIONAL </t>
  </si>
  <si>
    <t>INCIDENT MANAGEMENT TEAM</t>
  </si>
  <si>
    <t>FAMIS Vendor ID</t>
  </si>
  <si>
    <t>Email Address</t>
  </si>
  <si>
    <t>/</t>
  </si>
  <si>
    <t>AMOUNT</t>
  </si>
  <si>
    <t>Subtotal</t>
  </si>
  <si>
    <t>SUPPLIES</t>
  </si>
  <si>
    <t>I certify that the above services were rendered or goods received; that they correspond in every particular with the contract under which they were procured; that the invoice is true and unpaid; and that the claim was presented to the State within the applicable limitations period.</t>
  </si>
  <si>
    <t>TOTAL</t>
  </si>
  <si>
    <t>Itemized receipts</t>
  </si>
  <si>
    <t>required</t>
  </si>
  <si>
    <t xml:space="preserve">Check One:  </t>
  </si>
  <si>
    <t>NOTE:  Signature and supporting documentation are required; incomplete reimbursement forms will delay payment.</t>
  </si>
  <si>
    <t>PART 1 - PAYMENT INFORMATION</t>
  </si>
  <si>
    <t>PART 3 - TRAVEL / MILEAGE / SUPPLIES</t>
  </si>
  <si>
    <t>PART 4 - CERTIFICATION</t>
  </si>
  <si>
    <t>FAMIS Coding (SL-SA-OBJ Code)</t>
  </si>
  <si>
    <t>NAME</t>
  </si>
  <si>
    <t>INCIDENT</t>
  </si>
  <si>
    <t>REGIONAL</t>
  </si>
  <si>
    <t>Instructions:</t>
  </si>
  <si>
    <t>DATE</t>
  </si>
  <si>
    <t>BREAKFAST</t>
  </si>
  <si>
    <t>LUNCH</t>
  </si>
  <si>
    <t>DINNER</t>
  </si>
  <si>
    <t>STARTING ODOMETER</t>
  </si>
  <si>
    <t>ENDING ODOMETER</t>
  </si>
  <si>
    <t>DESTINATION AND PURPOSE OF TRAVEL</t>
  </si>
  <si>
    <t>TFS Voucher No.</t>
  </si>
  <si>
    <t>TFS IMT Departmental Authorization                                                   Date</t>
  </si>
  <si>
    <t>TFS Accounts Payable Approval                                                         Date</t>
  </si>
  <si>
    <t>List each RIMT Member separately.  Please include the Daily Meal Log,</t>
  </si>
  <si>
    <t>Daily Mileage Log, and Daily Supply Log for each individual.  Attach all</t>
  </si>
  <si>
    <t>required receipts to a separate sheet of paper and submit with this form.</t>
  </si>
  <si>
    <t>DESCRIPTION OF ITEM PURCHASED</t>
  </si>
  <si>
    <t>JUSTIFICATION FOR PURCHASE</t>
  </si>
  <si>
    <t>PAYROLL CALCULATION WORKSHEET</t>
  </si>
  <si>
    <t>PART 2 - SALARY / BACKFILL / PAYROLL ASSOCIATED COSTS</t>
  </si>
  <si>
    <t>(I.)</t>
  </si>
  <si>
    <t>(II.)</t>
  </si>
  <si>
    <t>A.</t>
  </si>
  <si>
    <t>B.</t>
  </si>
  <si>
    <t>DATE RANGE</t>
  </si>
  <si>
    <t>REGULAR PAY</t>
  </si>
  <si>
    <t>OVERTIME PAY</t>
  </si>
  <si>
    <t>PAYROLL-ASSOCIATED BENEFITS WHILE EMPLOYEE IS ACTIVATED</t>
  </si>
  <si>
    <t>MEDICAL</t>
  </si>
  <si>
    <t>LIFE</t>
  </si>
  <si>
    <t>DENTAL</t>
  </si>
  <si>
    <t>RATE</t>
  </si>
  <si>
    <t>HOURS</t>
  </si>
  <si>
    <t>SALARY</t>
  </si>
  <si>
    <t>INCIDENT NAME</t>
  </si>
  <si>
    <t>A</t>
  </si>
  <si>
    <t>B</t>
  </si>
  <si>
    <t>2.)  Indicate the Incident Name on the line at the top of this page.</t>
  </si>
  <si>
    <t>3.)  List the names of the employees activated along with the date range.  For each individual, fill in the amounts for regular pay, overtime pay, and associated payroll benefits paid to the employee while the employee was on assignment.</t>
  </si>
  <si>
    <t>(I)</t>
  </si>
  <si>
    <t>(II)</t>
  </si>
  <si>
    <t>PART 2 - (I) A</t>
  </si>
  <si>
    <t>PART 2 - (I) B</t>
  </si>
  <si>
    <t>PART 2 - (II)</t>
  </si>
  <si>
    <t>3.)  List the names of the employees paid, along with the date range.  For each individual, fill in the amounts for regular pay, overtime pay, and associated payroll benefits paid to the employee used for backfill.</t>
  </si>
  <si>
    <t>1.)</t>
  </si>
  <si>
    <t>2.)</t>
  </si>
  <si>
    <t>3.)</t>
  </si>
  <si>
    <t>4.)</t>
  </si>
  <si>
    <t>5.)</t>
  </si>
  <si>
    <t>6.)</t>
  </si>
  <si>
    <t>7.)</t>
  </si>
  <si>
    <t>FICA</t>
  </si>
  <si>
    <t>Payroll Expenditures for RIMT members during activation</t>
  </si>
  <si>
    <t>Cost of backfull while RIMT members are activated</t>
  </si>
  <si>
    <t>PAYROLL EXPENDITURES FOR RIMT MEMBERS DURING ACTIVATION</t>
  </si>
  <si>
    <t>COST OF BACKFILL WHILE RIMT MEMBERS ARE ACTIVATED</t>
  </si>
  <si>
    <t>PART 1 - PAYMENT INFORMATION.</t>
  </si>
  <si>
    <t xml:space="preserve">Please complete the appropriate section of Part 2 based on the type of reimbursement request. </t>
  </si>
  <si>
    <t>Calculate payroll expenditures for RIMT members activated separate from Backfill employees.</t>
  </si>
  <si>
    <t>See additional instructions provided on the Payroll Calculation Worksheet.</t>
  </si>
  <si>
    <t>Please be aware that receipts are required to be turned in with the reimbursement request if supplies were purchased or if fuel cost reimbursement is requested in lieu of mileage.</t>
  </si>
  <si>
    <t>Phone # (979) 458-7350</t>
  </si>
  <si>
    <r>
      <t xml:space="preserve">Complete the </t>
    </r>
    <r>
      <rPr>
        <u/>
        <sz val="11"/>
        <color indexed="8"/>
        <rFont val="Calibri"/>
        <family val="2"/>
      </rPr>
      <t>Payroll Calculation Worksheet</t>
    </r>
    <r>
      <rPr>
        <sz val="11"/>
        <color theme="1"/>
        <rFont val="Calibri"/>
        <family val="2"/>
        <scheme val="minor"/>
      </rPr>
      <t xml:space="preserve"> located in this worksheet as a separate tab.</t>
    </r>
  </si>
  <si>
    <t>Signature of RIMT Member                                                                                             Date</t>
  </si>
  <si>
    <t>Signature of RIMT Member                                                                                          Date</t>
  </si>
  <si>
    <t xml:space="preserve">4.)  Additional columns are provided for other payroll-related benefits not specifically listed.  Only include benefit costs associated while the employee was activited on an RIMT assignment. </t>
  </si>
  <si>
    <t xml:space="preserve">4.)  Additional columns are provided for other payroll-related benefits not specifically listed.  Include all benefit costs associated with backfill while an employee was activited on an RIMT assignment. </t>
  </si>
  <si>
    <t>INSTRUCTIONS FOR COMPLETING THE FORM</t>
  </si>
  <si>
    <t>Upon RIMT Member De-Activation, or completion of a TFS / State Sponsored RIMT Training event, please submit the reimbursement form and all supporting documentation within thirty (30) business days to:</t>
  </si>
  <si>
    <t>See each individual log for additional instructions.</t>
  </si>
  <si>
    <r>
      <rPr>
        <u/>
        <sz val="11"/>
        <color indexed="8"/>
        <rFont val="Calibri"/>
        <family val="2"/>
      </rPr>
      <t>Signatures</t>
    </r>
    <r>
      <rPr>
        <sz val="11"/>
        <color theme="1"/>
        <rFont val="Calibri"/>
        <family val="2"/>
        <scheme val="minor"/>
      </rPr>
      <t xml:space="preserve"> and </t>
    </r>
    <r>
      <rPr>
        <u/>
        <sz val="11"/>
        <color indexed="8"/>
        <rFont val="Calibri"/>
        <family val="2"/>
      </rPr>
      <t>dates</t>
    </r>
    <r>
      <rPr>
        <sz val="11"/>
        <color theme="1"/>
        <rFont val="Calibri"/>
        <family val="2"/>
        <scheme val="minor"/>
      </rPr>
      <t xml:space="preserve"> of all parties are required at the bottom of the reimbursement form before the request will be processed for payment. </t>
    </r>
  </si>
  <si>
    <t>Beg/End Dates</t>
  </si>
  <si>
    <r>
      <t xml:space="preserve">Provide the </t>
    </r>
    <r>
      <rPr>
        <u/>
        <sz val="11"/>
        <color indexed="8"/>
        <rFont val="Calibri"/>
        <family val="2"/>
      </rPr>
      <t>Name of the Incident</t>
    </r>
    <r>
      <rPr>
        <sz val="11"/>
        <color theme="1"/>
        <rFont val="Calibri"/>
        <family val="2"/>
        <scheme val="minor"/>
      </rPr>
      <t xml:space="preserve"> or </t>
    </r>
    <r>
      <rPr>
        <u/>
        <sz val="11"/>
        <color indexed="8"/>
        <rFont val="Calibri"/>
        <family val="2"/>
      </rPr>
      <t>RIMT Training Event</t>
    </r>
    <r>
      <rPr>
        <sz val="11"/>
        <color theme="1"/>
        <rFont val="Calibri"/>
        <family val="2"/>
        <scheme val="minor"/>
      </rPr>
      <t xml:space="preserve"> along with the </t>
    </r>
    <r>
      <rPr>
        <u/>
        <sz val="11"/>
        <color indexed="8"/>
        <rFont val="Calibri"/>
        <family val="2"/>
      </rPr>
      <t>beginning</t>
    </r>
    <r>
      <rPr>
        <sz val="11"/>
        <color theme="1"/>
        <rFont val="Calibri"/>
        <family val="2"/>
        <scheme val="minor"/>
      </rPr>
      <t xml:space="preserve"> and </t>
    </r>
    <r>
      <rPr>
        <u/>
        <sz val="11"/>
        <color indexed="8"/>
        <rFont val="Calibri"/>
        <family val="2"/>
      </rPr>
      <t>ending</t>
    </r>
    <r>
      <rPr>
        <sz val="11"/>
        <color theme="1"/>
        <rFont val="Calibri"/>
        <family val="2"/>
        <scheme val="minor"/>
      </rPr>
      <t xml:space="preserve"> dates covered by the reimbursement request.</t>
    </r>
  </si>
  <si>
    <t>Please attach a completed Payroll Calculation Worksheet as supporting documentation.</t>
  </si>
  <si>
    <t>6.)  Carry the Total of this section to the RIMT Travel and Reimbursement Form Part 2 - (I)A.</t>
  </si>
  <si>
    <t>RIMT REIMB FORM</t>
  </si>
  <si>
    <t>4.)  Provide copies of your OF-288 Emergency FireFighter Time Report to support the hours worked on assignment.</t>
  </si>
  <si>
    <t>6.)  Carry the total of this section to the RIMT Travel and Reimbursement Form Part 2 - (I)B.</t>
  </si>
  <si>
    <t>5.)  Carry the total of this section to the RIMT Travel and Reimbursement Form Part 2 - (II).</t>
  </si>
  <si>
    <t>POSITION TITLE</t>
  </si>
  <si>
    <t>1.)  Please enter the date, dollar amount, description, and justification for any supplies or equipment purchased for the incident.</t>
  </si>
  <si>
    <t>4.)  Itemized Receipts are required.  Please attach receipts to a separate piece of paper and submit with this log.</t>
  </si>
  <si>
    <t>To calculate the total mileage reimbursement:  a.) Sum the Miles Driven by day and b.) Multiply the total miles driven by the current State of Texas standard mileage rate in effect.</t>
  </si>
  <si>
    <r>
      <rPr>
        <i/>
        <sz val="9"/>
        <color indexed="8"/>
        <rFont val="Calibri"/>
        <family val="2"/>
      </rPr>
      <t xml:space="preserve">See this website:  </t>
    </r>
    <r>
      <rPr>
        <i/>
        <u/>
        <sz val="9"/>
        <color indexed="8"/>
        <rFont val="Calibri"/>
        <family val="2"/>
      </rPr>
      <t>https://fmx.cpa.state.tx.us/fm/travel/travelrates.php</t>
    </r>
    <r>
      <rPr>
        <i/>
        <sz val="9"/>
        <color indexed="8"/>
        <rFont val="Calibri"/>
        <family val="2"/>
      </rPr>
      <t xml:space="preserve"> for the current rate in effect.</t>
    </r>
  </si>
  <si>
    <t>MEALS/LODGING</t>
  </si>
  <si>
    <t>TRANSPORTATION</t>
  </si>
  <si>
    <t>Airfare, Car Rental, or</t>
  </si>
  <si>
    <t>Fuel receipts required</t>
  </si>
  <si>
    <t>Subject to State of</t>
  </si>
  <si>
    <t>Texas Maximums</t>
  </si>
  <si>
    <r>
      <t xml:space="preserve">Reimbursement rates for meals, lodging, and mileage are subject to change.  See this website:  </t>
    </r>
    <r>
      <rPr>
        <u/>
        <sz val="11"/>
        <color indexed="8"/>
        <rFont val="Calibri"/>
        <family val="2"/>
      </rPr>
      <t>https://fmx.cpa.state.tx.us/fm/travel/travelrates.php</t>
    </r>
    <r>
      <rPr>
        <sz val="11"/>
        <color theme="1"/>
        <rFont val="Calibri"/>
        <family val="2"/>
        <scheme val="minor"/>
      </rPr>
      <t xml:space="preserve"> for the current rates in effect.</t>
    </r>
  </si>
  <si>
    <t>Please list each RIMT Member along with his/her total Meals &amp; Lodging, Transportation, and/or Supplies reimbursement.   Remember to attach the individual logs and receipts (if required) to support the amounts.</t>
  </si>
  <si>
    <t>DAILY MEALS &amp; LODGING LOG</t>
  </si>
  <si>
    <t>LODGING</t>
  </si>
  <si>
    <t>3.)  The daily reimbursement rate for meals and lodging is subject to a maximum rate set by the Texas Comptroller's Office.</t>
  </si>
  <si>
    <t>AIRFARE</t>
  </si>
  <si>
    <t>CAR RENTAL</t>
  </si>
  <si>
    <t>SUB-TOTAL</t>
  </si>
  <si>
    <t>2.)  Please enter each new day's starting and ending odometer reading to be reimbursed for mileage.  This does not apply for car rentals.</t>
  </si>
  <si>
    <t>1.)  Please enter the cost of airfare and/or car rental expenses incurred to attend a TFS/State sponsored training event.  An e-ticket and/or car rental receipt is required.</t>
  </si>
  <si>
    <t>5.)  The reimbursement rate is based on the State of Texas standard mileage rate and is subject to change.</t>
  </si>
  <si>
    <r>
      <t xml:space="preserve">3.)  </t>
    </r>
    <r>
      <rPr>
        <b/>
        <i/>
        <sz val="9"/>
        <color indexed="8"/>
        <rFont val="Calibri"/>
        <family val="2"/>
      </rPr>
      <t>Indicate the destination and purpose of the travel being reimbursed daily.</t>
    </r>
  </si>
  <si>
    <t>Signature certifies that these travel expenses are true, correct and unpaid. The expenses conform to TFS procedures, System policies, and State law.  </t>
  </si>
  <si>
    <t>Fax # (979) 458-7314</t>
  </si>
  <si>
    <r>
      <t xml:space="preserve">Email:  </t>
    </r>
    <r>
      <rPr>
        <b/>
        <u/>
        <sz val="11"/>
        <color indexed="8"/>
        <rFont val="Calibri"/>
        <family val="2"/>
      </rPr>
      <t>cbrewster@tfs.tamu.edu</t>
    </r>
  </si>
  <si>
    <t>College Station TX  77845-3424</t>
  </si>
  <si>
    <t>200 Technology Way, Ste 1162</t>
  </si>
  <si>
    <t>ATTN: Chelsea Brewster</t>
  </si>
  <si>
    <t>Texas A&amp;M Forest Service</t>
  </si>
  <si>
    <t>Fill in the Payee Name along with the Address to be used for mailing payment.  Please provide the Texas A&amp;M Forest Service with a contact name, phone number, and email address in the event there are questions with the reimbursement request.</t>
  </si>
  <si>
    <t>Double click the W-9 below to open in Adobe Reader and fill out the form.</t>
  </si>
  <si>
    <t>TRANSPORTATION/FUEL LOG</t>
  </si>
  <si>
    <t>4.) Attach fuel receipts to a separate piece of paper and submit them with this log for reimbursement (if applicable).</t>
  </si>
  <si>
    <t>MILES DRIVEN/ FUEL COST</t>
  </si>
  <si>
    <t xml:space="preserve">S# </t>
  </si>
  <si>
    <r>
      <t xml:space="preserve">8.)  </t>
    </r>
    <r>
      <rPr>
        <b/>
        <i/>
        <sz val="9"/>
        <color indexed="8"/>
        <rFont val="Calibri"/>
        <family val="2"/>
      </rPr>
      <t>S-numbers are required to accompany any receipt of purchase. Provided by TFS Liaison or Logistics.</t>
    </r>
  </si>
  <si>
    <t>DAILY SUPPLY/EQUIPMENT LOG</t>
  </si>
  <si>
    <r>
      <t xml:space="preserve">2.)  </t>
    </r>
    <r>
      <rPr>
        <b/>
        <i/>
        <sz val="9"/>
        <color indexed="8"/>
        <rFont val="Calibri"/>
        <family val="2"/>
      </rPr>
      <t>Obtain proper approval before purchasing any supplies or use of equipment.</t>
    </r>
  </si>
  <si>
    <t>3.)  Supplies or equipment without the proper authority will not be reimbursed.</t>
  </si>
  <si>
    <t>5.)  Equipment Shift Tickets are required. Reference FEMA equipment use rates.</t>
  </si>
  <si>
    <t>6.)  This log should be completed and included with the request for reimbursement.</t>
  </si>
  <si>
    <t>7.)  Upon De-Activation, please Total, Sign by hand and Date the bottom of this log.</t>
  </si>
  <si>
    <t>7.)  Upon De-Activation, or completion of a TFS/State sponsored training event please Total, Sign by hand and Date the bottom of this log.</t>
  </si>
  <si>
    <r>
      <t>1.)  Please enter the date and the</t>
    </r>
    <r>
      <rPr>
        <b/>
        <i/>
        <sz val="9"/>
        <color indexed="8"/>
        <rFont val="Calibri"/>
        <family val="2"/>
      </rPr>
      <t xml:space="preserve"> actual dollar amount spent</t>
    </r>
    <r>
      <rPr>
        <i/>
        <sz val="9"/>
        <color indexed="8"/>
        <rFont val="Calibri"/>
        <family val="2"/>
      </rPr>
      <t xml:space="preserve"> for breakfast, lunch, and dinner.  If provided, mark N/A.</t>
    </r>
  </si>
  <si>
    <r>
      <t xml:space="preserve">4.)  </t>
    </r>
    <r>
      <rPr>
        <b/>
        <i/>
        <sz val="9"/>
        <color indexed="8"/>
        <rFont val="Calibri"/>
        <family val="2"/>
      </rPr>
      <t>Please attach an itemized hotel receipt for any Lodging expense to be reimbursed.  Meal Receipts are not required.</t>
    </r>
  </si>
  <si>
    <r>
      <t xml:space="preserve">8.)  </t>
    </r>
    <r>
      <rPr>
        <b/>
        <i/>
        <sz val="9"/>
        <color indexed="8"/>
        <rFont val="Calibri"/>
        <family val="2"/>
      </rPr>
      <t>S-numbers are required to accompany any receipt of purchase (LODGING ONLY). Provided by TFS Liaison or Logistics.</t>
    </r>
  </si>
  <si>
    <t>Please provide a current IRS Form W-9 Request For Taxpayer Identification Number and Certification if this is your first reimbursement request or it has been at least five years since your last request.  The Texas A&amp;M Forest Service needs this information to establish a Vendor ID in its accounting system.  The Taxpayer Name and Number provided must successfully match the IRS database before the Vendor ID can be established.</t>
  </si>
  <si>
    <r>
      <t xml:space="preserve">Each RIMT Member can access the most current reimbursement packet on the Texas Interagency Coordination Center website. The web address for these documents is: </t>
    </r>
    <r>
      <rPr>
        <u/>
        <sz val="11"/>
        <color indexed="8"/>
        <rFont val="Calibri"/>
        <family val="2"/>
      </rPr>
      <t>http://ticc.tamu.edu/Response/AHIMT.htm.</t>
    </r>
    <r>
      <rPr>
        <sz val="11"/>
        <color theme="1"/>
        <rFont val="Calibri"/>
        <family val="2"/>
        <scheme val="minor"/>
      </rPr>
      <t xml:space="preserve"> Documents included in the packet are (a) </t>
    </r>
    <r>
      <rPr>
        <u/>
        <sz val="11"/>
        <color indexed="8"/>
        <rFont val="Calibri"/>
        <family val="2"/>
      </rPr>
      <t>Daily Meals &amp; Lodging Log</t>
    </r>
    <r>
      <rPr>
        <sz val="11"/>
        <color theme="1"/>
        <rFont val="Calibri"/>
        <family val="2"/>
        <scheme val="minor"/>
      </rPr>
      <t xml:space="preserve">, (b) </t>
    </r>
    <r>
      <rPr>
        <u/>
        <sz val="11"/>
        <color indexed="8"/>
        <rFont val="Calibri"/>
        <family val="2"/>
      </rPr>
      <t>Daily Transportation/Fuel Log</t>
    </r>
    <r>
      <rPr>
        <sz val="11"/>
        <color theme="1"/>
        <rFont val="Calibri"/>
        <family val="2"/>
        <scheme val="minor"/>
      </rPr>
      <t xml:space="preserve">, and (c) </t>
    </r>
    <r>
      <rPr>
        <u/>
        <sz val="11"/>
        <color indexed="8"/>
        <rFont val="Calibri"/>
        <family val="2"/>
      </rPr>
      <t>Daily Supply/Equipment Log</t>
    </r>
    <r>
      <rPr>
        <sz val="11"/>
        <color theme="1"/>
        <rFont val="Calibri"/>
        <family val="2"/>
        <scheme val="minor"/>
      </rPr>
      <t xml:space="preserve">.  Upon De-Activation, the RIMT Member will total, sign by hand, and submit the packet to the contact person listed on the reimbursement form.  These individual logs, along with attached receipts and assigned S-numbers (from TFS Liaison or Logistics), will support the amounts requested for reimbursement.  For TFS / State Sponsored Training Events, only the Daily Meals &amp; Lodging Log and the Daily Transportation Log will need to be completed.  </t>
    </r>
  </si>
  <si>
    <t>3.)  Indicate the date range of service to the RIMT incident.  Provide your Position Title.  Use the hourly rate found in Attachment B of the MOA as the rate of reimbursement.</t>
  </si>
  <si>
    <r>
      <t xml:space="preserve">Please indicate whether or not the reimbursement request is being made by a </t>
    </r>
    <r>
      <rPr>
        <u/>
        <sz val="11"/>
        <color indexed="8"/>
        <rFont val="Calibri"/>
        <family val="2"/>
      </rPr>
      <t>Participating Employer</t>
    </r>
    <r>
      <rPr>
        <sz val="11"/>
        <color theme="1"/>
        <rFont val="Calibri"/>
        <family val="2"/>
        <scheme val="minor"/>
      </rPr>
      <t xml:space="preserve"> or an </t>
    </r>
    <r>
      <rPr>
        <u/>
        <sz val="11"/>
        <color indexed="8"/>
        <rFont val="Calibri"/>
        <family val="2"/>
      </rPr>
      <t>Individual RIMT Member</t>
    </r>
    <r>
      <rPr>
        <sz val="11"/>
        <color theme="1"/>
        <rFont val="Calibri"/>
        <family val="2"/>
        <scheme val="minor"/>
      </rPr>
      <t xml:space="preserve"> by checking the appropriate box at the top of the form.</t>
    </r>
  </si>
  <si>
    <r>
      <t xml:space="preserve">For Participating Employer reimbursement requests, please provide copies of </t>
    </r>
    <r>
      <rPr>
        <u/>
        <sz val="11"/>
        <color indexed="8"/>
        <rFont val="Calibri"/>
        <family val="2"/>
      </rPr>
      <t>employee timesheets</t>
    </r>
    <r>
      <rPr>
        <sz val="11"/>
        <color theme="1"/>
        <rFont val="Calibri"/>
        <family val="2"/>
        <scheme val="minor"/>
      </rPr>
      <t xml:space="preserve"> indicating the rate of pay and associated payroll-related expenses, current Employer payroll policy, and benefits calculations.</t>
    </r>
  </si>
  <si>
    <t>Your signature on this form certifies that the reimbursement request follows the guidelines established in the Memorandum of Agreement between the Texas A&amp;M Forest Service and the Regional Incident Management Team Member and the Participating Employer.</t>
  </si>
  <si>
    <t>Participating Employer</t>
  </si>
  <si>
    <t>REIMBURSEMENT TO PARTICIPATING EMPLOYER</t>
  </si>
  <si>
    <t xml:space="preserve">NAME OF PARTICIPATING EMPLOYER OR INDIVIDUAL </t>
  </si>
  <si>
    <t>1.)  Use this section if your are a Participating Employer and paid employees were activated during an RIMT incident.</t>
  </si>
  <si>
    <t>1.)  Use this section if your are a Participating Employer and incurred backfill costs while paid employees were activated during an RIMT incident.</t>
  </si>
  <si>
    <t xml:space="preserve">THE PARTICIPATING EMPLOYER WILL BE REIMBURSED FOR THE HOURS WORKED BY THE RIMT MEMBER ON THE INCIDENT. </t>
  </si>
  <si>
    <r>
      <t xml:space="preserve">5.)  Provide </t>
    </r>
    <r>
      <rPr>
        <b/>
        <i/>
        <sz val="12"/>
        <color indexed="8"/>
        <rFont val="Calibri"/>
        <family val="2"/>
      </rPr>
      <t>signed</t>
    </r>
    <r>
      <rPr>
        <i/>
        <sz val="12"/>
        <color indexed="8"/>
        <rFont val="Calibri"/>
        <family val="2"/>
      </rPr>
      <t xml:space="preserve"> copies of the employee's OF-288 Emergency FireFighter Time Report to support the hours worked on assignment.  Also, provide a Participating Employer payroll timesheet for the period indicated to support Regular Pay and Benefits.</t>
    </r>
  </si>
  <si>
    <t>5.)  Provide a Participating Employer payroll timesheet for the period indicated to support the Regular Pay, Overtime Pay, and Associated Benefits paid to backfill an activated employee.</t>
  </si>
  <si>
    <t>5.)  TFS is not allowed to reimburse alcoholic beverage purchases.</t>
  </si>
  <si>
    <r>
      <t xml:space="preserve">Provide </t>
    </r>
    <r>
      <rPr>
        <b/>
        <sz val="11"/>
        <color indexed="8"/>
        <rFont val="Calibri"/>
        <family val="2"/>
      </rPr>
      <t>signed</t>
    </r>
    <r>
      <rPr>
        <sz val="11"/>
        <color theme="1"/>
        <rFont val="Calibri"/>
        <family val="2"/>
        <scheme val="minor"/>
      </rPr>
      <t xml:space="preserve"> copies of the </t>
    </r>
    <r>
      <rPr>
        <u/>
        <sz val="11"/>
        <color indexed="8"/>
        <rFont val="Calibri"/>
        <family val="2"/>
      </rPr>
      <t>OF-288 Emergency FireFighter Time Report</t>
    </r>
    <r>
      <rPr>
        <sz val="11"/>
        <color theme="1"/>
        <rFont val="Calibri"/>
        <family val="2"/>
        <scheme val="minor"/>
      </rPr>
      <t xml:space="preserve"> to support the payroll hours reimbursed. The Participating Employer will be reimbursed for the hours worked by the Member on the incident only as verified on the OF-288 Emergency FireFighter Time Report.</t>
    </r>
  </si>
  <si>
    <r>
      <rPr>
        <u/>
        <sz val="11"/>
        <color indexed="8"/>
        <rFont val="Calibri"/>
        <family val="2"/>
      </rPr>
      <t>Single Resource RIMT Members</t>
    </r>
    <r>
      <rPr>
        <sz val="11"/>
        <color theme="1"/>
        <rFont val="Calibri"/>
        <family val="2"/>
        <scheme val="minor"/>
      </rPr>
      <t xml:space="preserve"> will be reimbursed for personnel costs according to </t>
    </r>
    <r>
      <rPr>
        <u/>
        <sz val="11"/>
        <color indexed="8"/>
        <rFont val="Calibri"/>
        <family val="2"/>
      </rPr>
      <t>Attachment B</t>
    </r>
    <r>
      <rPr>
        <sz val="11"/>
        <color indexed="8"/>
        <rFont val="Calibri"/>
        <family val="2"/>
      </rPr>
      <t xml:space="preserve"> of the MOA.</t>
    </r>
  </si>
  <si>
    <t>REIMBURSEMENT TO SINGLE RESOURCE MEMBER</t>
  </si>
  <si>
    <t>Signature of Participating Employer or Individual Member                                    Date</t>
  </si>
  <si>
    <t>REIMBURSEMENT TO A SINGLE RESOURCE RIMT MEMBER</t>
  </si>
  <si>
    <t>1.)  Use this section if your are a Single Resource RIMT member activated during an RIMT incident.</t>
  </si>
  <si>
    <t>Current W9</t>
  </si>
  <si>
    <t>Fuel receipts or credit card statements showing proof of payment for AOV (Agency Vehicle)</t>
  </si>
  <si>
    <t>Transportation/Fuel Log</t>
  </si>
  <si>
    <t>Hotel folio(s)</t>
  </si>
  <si>
    <t>Meals and Lodging Log</t>
  </si>
  <si>
    <t>Cover Page</t>
  </si>
  <si>
    <t>Checklist</t>
  </si>
  <si>
    <t>REIMBURSEMENT PACKET CHECKLIST:</t>
  </si>
  <si>
    <t>AGENCY/EMPLOYER - Non-Deployment (Trainings, Conferences, etc.)</t>
  </si>
  <si>
    <t>TFS Resource Orders</t>
  </si>
  <si>
    <t>Equipment Logs/Shift Tickets for equipment</t>
  </si>
  <si>
    <t>Receipts for purchase(s)</t>
  </si>
  <si>
    <t>Written approval from TFS Liaison for purchase(s)</t>
  </si>
  <si>
    <t>Supply/Equipment Log</t>
  </si>
  <si>
    <t>Current Employer payroll policy</t>
  </si>
  <si>
    <t>Benefit calculations (breakdown)</t>
  </si>
  <si>
    <t>Copies of backfill employee(s) timesheets indicating covered shift and normal shift</t>
  </si>
  <si>
    <t>Copies of employee(s) timesheets indicating normal scheduled shift</t>
  </si>
  <si>
    <r>
      <t xml:space="preserve">Copies of </t>
    </r>
    <r>
      <rPr>
        <sz val="12"/>
        <color indexed="8"/>
        <rFont val="Calibri"/>
        <family val="2"/>
      </rPr>
      <t>employee(s) payroll</t>
    </r>
    <r>
      <rPr>
        <sz val="12"/>
        <color theme="1"/>
        <rFont val="Calibri"/>
        <family val="2"/>
        <scheme val="minor"/>
      </rPr>
      <t xml:space="preserve"> indicating the rate of pay and associated expenses</t>
    </r>
  </si>
  <si>
    <t>OF-288(s)</t>
  </si>
  <si>
    <t>Payroll Calculation Worksheet</t>
  </si>
  <si>
    <t>AGENCY/EMPLOYER - Deployment</t>
  </si>
  <si>
    <t>MapQuest to support mileage claim for POV (Personal Vehicle)</t>
  </si>
  <si>
    <t>INDIVIDUAL - Non-Deployment (Trainings, Conferences, etc.)</t>
  </si>
  <si>
    <t>ICS 203 from IAP (Incident Action Plan) showing assigned role</t>
  </si>
  <si>
    <t>OF-288</t>
  </si>
  <si>
    <t>INDIVIDUAL/SINGLE RESOURCE - Deployment</t>
  </si>
  <si>
    <t xml:space="preserve">This form is to assist with collection of ALL required documentation needed while completing and </t>
  </si>
  <si>
    <r>
      <t xml:space="preserve">submitting this reimbursement packet. </t>
    </r>
    <r>
      <rPr>
        <b/>
        <sz val="11"/>
        <color theme="1"/>
        <rFont val="Calibri"/>
        <family val="2"/>
        <scheme val="minor"/>
      </rPr>
      <t>TURN IT IN ALONG WITH THE PACKET TO TFS.</t>
    </r>
  </si>
  <si>
    <t>$11 Max</t>
  </si>
  <si>
    <t>$18 Max</t>
  </si>
  <si>
    <t>$26 Max</t>
  </si>
  <si>
    <t>$.    58/mi</t>
  </si>
  <si>
    <t>Incident/Event    &amp; Location</t>
  </si>
  <si>
    <t>2.)  Please enter any lodging expense incurred during a TFS/State sponsored training event. GSA are rate will be reimbrused along with taxes (excluding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</si>
</sst>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44" formatCode="_(&quot;$&quot;* #,##0.00_);_(&quot;$&quot;* \(#,##0.00\);_(&quot;$&quot;* &quot;-&quot;??_);_(@_)"/>
    <numFmt numFmtId="43" formatCode="_(* #,##0.00_);_(* \(#,##0.00\);_(* &quot;-&quot;??_);_(@_)"/>
    <numFmt numFmtId="164" formatCode="mm/dd/yy;@"/>
    <numFmt numFmtId="165" formatCode="_(&quot;$&quot;* #,##0.000_);_(&quot;$&quot;* \(#,##0.000\);_(&quot;$&quot;* &quot;-&quot;???_);_(@_)"/>
  </numFmts>
  <fonts count="36" x14ac:knownFonts="1">
    <font>
      <sz val="11"/>
      <color theme="1"/>
      <name val="Calibri"/>
      <family val="2"/>
      <scheme val="minor"/>
    </font>
    <font>
      <sz val="11"/>
      <color indexed="8"/>
      <name val="Calibri"/>
      <family val="2"/>
    </font>
    <font>
      <sz val="16"/>
      <name val="Arial"/>
      <family val="2"/>
    </font>
    <font>
      <b/>
      <sz val="12"/>
      <name val="Arial"/>
      <family val="2"/>
    </font>
    <font>
      <u/>
      <sz val="11"/>
      <color indexed="8"/>
      <name val="Calibri"/>
      <family val="2"/>
    </font>
    <font>
      <i/>
      <sz val="9"/>
      <color indexed="8"/>
      <name val="Calibri"/>
      <family val="2"/>
    </font>
    <font>
      <i/>
      <u/>
      <sz val="9"/>
      <color indexed="8"/>
      <name val="Calibri"/>
      <family val="2"/>
    </font>
    <font>
      <b/>
      <u/>
      <sz val="11"/>
      <color indexed="8"/>
      <name val="Calibri"/>
      <family val="2"/>
    </font>
    <font>
      <b/>
      <sz val="11"/>
      <color indexed="8"/>
      <name val="Calibri"/>
      <family val="2"/>
    </font>
    <font>
      <i/>
      <sz val="12"/>
      <color indexed="8"/>
      <name val="Calibri"/>
      <family val="2"/>
    </font>
    <font>
      <b/>
      <i/>
      <sz val="12"/>
      <color indexed="8"/>
      <name val="Calibri"/>
      <family val="2"/>
    </font>
    <font>
      <b/>
      <i/>
      <sz val="9"/>
      <color indexed="8"/>
      <name val="Calibri"/>
      <family val="2"/>
    </font>
    <font>
      <sz val="11"/>
      <color theme="1"/>
      <name val="Calibri"/>
      <family val="2"/>
      <scheme val="minor"/>
    </font>
    <font>
      <u/>
      <sz val="11"/>
      <color theme="10"/>
      <name val="Calibri"/>
      <family val="2"/>
    </font>
    <font>
      <b/>
      <sz val="11"/>
      <color theme="1"/>
      <name val="Calibri"/>
      <family val="2"/>
      <scheme val="minor"/>
    </font>
    <font>
      <b/>
      <u/>
      <sz val="11"/>
      <color theme="1"/>
      <name val="Calibri"/>
      <family val="2"/>
      <scheme val="minor"/>
    </font>
    <font>
      <b/>
      <sz val="12"/>
      <color theme="1"/>
      <name val="Calibri"/>
      <family val="2"/>
      <scheme val="minor"/>
    </font>
    <font>
      <i/>
      <vertAlign val="superscript"/>
      <sz val="11"/>
      <color theme="1"/>
      <name val="Calibri"/>
      <family val="2"/>
      <scheme val="minor"/>
    </font>
    <font>
      <i/>
      <sz val="9"/>
      <color theme="1"/>
      <name val="Calibri"/>
      <family val="2"/>
      <scheme val="minor"/>
    </font>
    <font>
      <i/>
      <u/>
      <sz val="9"/>
      <color theme="1"/>
      <name val="Calibri"/>
      <family val="2"/>
      <scheme val="minor"/>
    </font>
    <font>
      <i/>
      <sz val="8"/>
      <color theme="1"/>
      <name val="Calibri"/>
      <family val="2"/>
      <scheme val="minor"/>
    </font>
    <font>
      <u/>
      <sz val="11"/>
      <color theme="1"/>
      <name val="Calibri"/>
      <family val="2"/>
      <scheme val="minor"/>
    </font>
    <font>
      <i/>
      <u/>
      <sz val="12"/>
      <color theme="1"/>
      <name val="Calibri"/>
      <family val="2"/>
      <scheme val="minor"/>
    </font>
    <font>
      <sz val="12"/>
      <color theme="1"/>
      <name val="Calibri"/>
      <family val="2"/>
      <scheme val="minor"/>
    </font>
    <font>
      <i/>
      <sz val="10"/>
      <color theme="1"/>
      <name val="Calibri"/>
      <family val="2"/>
      <scheme val="minor"/>
    </font>
    <font>
      <b/>
      <sz val="16"/>
      <color theme="1"/>
      <name val="Calibri"/>
      <family val="2"/>
      <scheme val="minor"/>
    </font>
    <font>
      <sz val="16"/>
      <color theme="1"/>
      <name val="Calibri"/>
      <family val="2"/>
      <scheme val="minor"/>
    </font>
    <font>
      <i/>
      <vertAlign val="superscript"/>
      <sz val="16"/>
      <color theme="1"/>
      <name val="Calibri"/>
      <family val="2"/>
      <scheme val="minor"/>
    </font>
    <font>
      <b/>
      <i/>
      <sz val="10"/>
      <color theme="1"/>
      <name val="Calibri"/>
      <family val="2"/>
      <scheme val="minor"/>
    </font>
    <font>
      <i/>
      <sz val="11"/>
      <color theme="1"/>
      <name val="Calibri"/>
      <family val="2"/>
      <scheme val="minor"/>
    </font>
    <font>
      <i/>
      <vertAlign val="superscript"/>
      <sz val="9"/>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i/>
      <sz val="12"/>
      <color theme="1"/>
      <name val="Calibri"/>
      <family val="2"/>
      <scheme val="minor"/>
    </font>
    <font>
      <sz val="12"/>
      <color indexed="8"/>
      <name val="Calibri"/>
      <family val="2"/>
    </font>
  </fonts>
  <fills count="5">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rgb="FFFFC000"/>
        <bgColor indexed="64"/>
      </patternFill>
    </fill>
  </fills>
  <borders count="3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s>
  <cellStyleXfs count="4">
    <xf numFmtId="0" fontId="0" fillId="0" borderId="0"/>
    <xf numFmtId="43" fontId="12" fillId="0" borderId="0" applyFont="0" applyFill="0" applyBorder="0" applyAlignment="0" applyProtection="0"/>
    <xf numFmtId="44" fontId="12" fillId="0" borderId="0" applyFont="0" applyFill="0" applyBorder="0" applyAlignment="0" applyProtection="0"/>
    <xf numFmtId="0" fontId="13" fillId="0" borderId="0" applyNumberFormat="0" applyFill="0" applyBorder="0" applyAlignment="0" applyProtection="0">
      <alignment vertical="top"/>
      <protection locked="0"/>
    </xf>
  </cellStyleXfs>
  <cellXfs count="276">
    <xf numFmtId="0" fontId="0" fillId="0" borderId="0" xfId="0"/>
    <xf numFmtId="0" fontId="15" fillId="0" borderId="0" xfId="0" applyFont="1"/>
    <xf numFmtId="0" fontId="0" fillId="0" borderId="0" xfId="0" applyAlignment="1"/>
    <xf numFmtId="0" fontId="0" fillId="0" borderId="1" xfId="0" applyBorder="1" applyAlignment="1"/>
    <xf numFmtId="0" fontId="0" fillId="0" borderId="0" xfId="0" applyBorder="1" applyAlignment="1"/>
    <xf numFmtId="0" fontId="0" fillId="0" borderId="0" xfId="0" applyBorder="1" applyAlignment="1"/>
    <xf numFmtId="0" fontId="14" fillId="0" borderId="2" xfId="0" applyFont="1" applyBorder="1" applyAlignment="1">
      <alignment vertical="center"/>
    </xf>
    <xf numFmtId="0" fontId="16" fillId="0" borderId="0" xfId="0" applyFont="1" applyAlignment="1">
      <alignment horizontal="center"/>
    </xf>
    <xf numFmtId="0" fontId="0" fillId="0" borderId="0" xfId="0" applyAlignment="1">
      <alignment horizontal="center"/>
    </xf>
    <xf numFmtId="0" fontId="17" fillId="0" borderId="3" xfId="0" applyFont="1" applyBorder="1" applyAlignment="1">
      <alignment vertical="justify"/>
    </xf>
    <xf numFmtId="0" fontId="0" fillId="0" borderId="1" xfId="0" applyBorder="1" applyAlignment="1">
      <alignment horizontal="center"/>
    </xf>
    <xf numFmtId="0" fontId="0" fillId="0" borderId="4" xfId="0" applyBorder="1" applyAlignment="1">
      <alignment horizontal="center"/>
    </xf>
    <xf numFmtId="0" fontId="17" fillId="0" borderId="0" xfId="0" applyFont="1" applyBorder="1" applyAlignment="1">
      <alignment vertical="top"/>
    </xf>
    <xf numFmtId="0" fontId="14" fillId="0" borderId="0" xfId="0" applyFont="1" applyBorder="1" applyAlignment="1">
      <alignment vertical="center"/>
    </xf>
    <xf numFmtId="0" fontId="0" fillId="0" borderId="5" xfId="0" quotePrefix="1" applyBorder="1"/>
    <xf numFmtId="164" fontId="17" fillId="0" borderId="6" xfId="0" applyNumberFormat="1" applyFont="1" applyBorder="1" applyAlignment="1">
      <alignment vertical="top" wrapText="1"/>
    </xf>
    <xf numFmtId="0" fontId="17" fillId="0" borderId="4" xfId="0" applyFont="1" applyBorder="1" applyAlignment="1">
      <alignment horizontal="right" vertical="top"/>
    </xf>
    <xf numFmtId="0" fontId="17" fillId="0" borderId="0" xfId="0" applyFont="1" applyBorder="1" applyAlignment="1">
      <alignment vertical="justify"/>
    </xf>
    <xf numFmtId="0" fontId="0" fillId="0" borderId="0" xfId="0" applyAlignment="1">
      <alignment horizontal="center"/>
    </xf>
    <xf numFmtId="0" fontId="2" fillId="0" borderId="0" xfId="0" applyFont="1" applyAlignment="1"/>
    <xf numFmtId="0" fontId="0" fillId="0" borderId="0" xfId="0" applyAlignment="1">
      <alignment horizontal="center" wrapText="1"/>
    </xf>
    <xf numFmtId="0" fontId="0" fillId="0" borderId="0" xfId="0" applyBorder="1" applyAlignment="1">
      <alignment horizontal="center"/>
    </xf>
    <xf numFmtId="0" fontId="0" fillId="0" borderId="0" xfId="0" applyAlignment="1">
      <alignment horizontal="left"/>
    </xf>
    <xf numFmtId="164" fontId="0" fillId="0" borderId="4" xfId="0" applyNumberFormat="1" applyBorder="1" applyAlignment="1">
      <alignment horizontal="center"/>
    </xf>
    <xf numFmtId="43" fontId="12" fillId="0" borderId="4" xfId="1" applyFont="1" applyBorder="1" applyAlignment="1">
      <alignment horizontal="center"/>
    </xf>
    <xf numFmtId="44" fontId="12" fillId="0" borderId="0" xfId="2" applyFont="1" applyBorder="1" applyAlignment="1">
      <alignment horizontal="center"/>
    </xf>
    <xf numFmtId="43" fontId="12" fillId="0" borderId="6" xfId="1" applyFont="1" applyBorder="1" applyAlignment="1"/>
    <xf numFmtId="0" fontId="14" fillId="0" borderId="0" xfId="0" applyFont="1" applyAlignment="1">
      <alignment horizontal="center"/>
    </xf>
    <xf numFmtId="0" fontId="14" fillId="0" borderId="0" xfId="0" applyFont="1" applyAlignment="1">
      <alignment horizontal="center" wrapText="1"/>
    </xf>
    <xf numFmtId="0" fontId="14" fillId="0" borderId="0" xfId="0" applyFont="1" applyBorder="1" applyAlignment="1">
      <alignment horizontal="center"/>
    </xf>
    <xf numFmtId="0" fontId="18" fillId="0" borderId="0" xfId="0" applyFont="1" applyAlignment="1"/>
    <xf numFmtId="0" fontId="19" fillId="0" borderId="0" xfId="0" applyFont="1" applyAlignment="1"/>
    <xf numFmtId="0" fontId="18" fillId="0" borderId="0" xfId="0" applyFont="1" applyAlignment="1">
      <alignment horizontal="center"/>
    </xf>
    <xf numFmtId="0" fontId="18" fillId="0" borderId="0" xfId="0" applyFont="1" applyAlignment="1">
      <alignment horizontal="center" wrapText="1"/>
    </xf>
    <xf numFmtId="0" fontId="18" fillId="0" borderId="0" xfId="0" applyFont="1" applyBorder="1" applyAlignment="1">
      <alignment horizontal="center"/>
    </xf>
    <xf numFmtId="0" fontId="18" fillId="0" borderId="0" xfId="0" applyFont="1" applyAlignment="1">
      <alignment horizontal="left"/>
    </xf>
    <xf numFmtId="44" fontId="12" fillId="0" borderId="7" xfId="2" applyFont="1" applyBorder="1" applyAlignment="1"/>
    <xf numFmtId="43" fontId="12" fillId="0" borderId="0" xfId="1" applyFont="1" applyBorder="1" applyAlignment="1">
      <alignment horizontal="center"/>
    </xf>
    <xf numFmtId="44" fontId="12" fillId="0" borderId="0" xfId="2" applyFont="1" applyBorder="1" applyAlignment="1"/>
    <xf numFmtId="43" fontId="12" fillId="0" borderId="8" xfId="1" applyFont="1" applyBorder="1" applyAlignment="1">
      <alignment horizontal="center"/>
    </xf>
    <xf numFmtId="0" fontId="14" fillId="0" borderId="0" xfId="0" applyFont="1" applyBorder="1" applyAlignment="1">
      <alignment horizontal="center" wrapText="1"/>
    </xf>
    <xf numFmtId="43" fontId="12" fillId="0" borderId="9" xfId="1" applyFont="1" applyBorder="1" applyAlignment="1">
      <alignment horizontal="center"/>
    </xf>
    <xf numFmtId="43" fontId="14" fillId="0" borderId="6" xfId="1" applyFont="1" applyBorder="1" applyAlignment="1">
      <alignment horizontal="center"/>
    </xf>
    <xf numFmtId="44" fontId="20" fillId="0" borderId="7" xfId="2" applyFont="1" applyBorder="1" applyAlignment="1">
      <alignment horizontal="center"/>
    </xf>
    <xf numFmtId="43" fontId="14" fillId="0" borderId="7" xfId="1" applyFont="1" applyBorder="1" applyAlignment="1">
      <alignment horizontal="center"/>
    </xf>
    <xf numFmtId="43" fontId="12" fillId="0" borderId="10" xfId="1" applyFont="1" applyBorder="1" applyAlignment="1">
      <alignment horizontal="center"/>
    </xf>
    <xf numFmtId="0" fontId="15" fillId="0" borderId="0" xfId="0" applyFont="1" applyBorder="1" applyAlignment="1">
      <alignment horizontal="left"/>
    </xf>
    <xf numFmtId="0" fontId="21" fillId="0" borderId="0" xfId="0" applyFont="1" applyBorder="1" applyAlignment="1">
      <alignment horizontal="center"/>
    </xf>
    <xf numFmtId="0" fontId="0" fillId="0" borderId="0" xfId="0" applyFont="1" applyBorder="1" applyAlignment="1">
      <alignment horizontal="center"/>
    </xf>
    <xf numFmtId="0" fontId="0" fillId="0" borderId="0" xfId="0" applyBorder="1" applyAlignment="1">
      <alignment horizontal="left"/>
    </xf>
    <xf numFmtId="0" fontId="14" fillId="0" borderId="0" xfId="0" applyFont="1" applyBorder="1" applyAlignment="1">
      <alignment horizontal="right"/>
    </xf>
    <xf numFmtId="0" fontId="0" fillId="0" borderId="0" xfId="0" applyBorder="1" applyAlignment="1">
      <alignment horizontal="right"/>
    </xf>
    <xf numFmtId="0" fontId="0" fillId="0" borderId="0" xfId="0" applyFont="1" applyBorder="1" applyAlignment="1">
      <alignment horizontal="center" wrapText="1"/>
    </xf>
    <xf numFmtId="0" fontId="17" fillId="0" borderId="9" xfId="0" applyFont="1" applyBorder="1" applyAlignment="1">
      <alignment horizontal="right" vertical="top"/>
    </xf>
    <xf numFmtId="0" fontId="14" fillId="0" borderId="11" xfId="0" applyFont="1" applyBorder="1" applyAlignment="1">
      <alignment horizontal="center"/>
    </xf>
    <xf numFmtId="0" fontId="0" fillId="0" borderId="7" xfId="0" applyBorder="1" applyAlignment="1">
      <alignment horizontal="center" wrapText="1"/>
    </xf>
    <xf numFmtId="0" fontId="0" fillId="0" borderId="4" xfId="0" applyFont="1" applyBorder="1" applyAlignment="1">
      <alignment horizontal="center"/>
    </xf>
    <xf numFmtId="43" fontId="12" fillId="0" borderId="4" xfId="1" applyFont="1" applyBorder="1" applyAlignment="1">
      <alignment horizontal="right"/>
    </xf>
    <xf numFmtId="44" fontId="14" fillId="0" borderId="7" xfId="2" applyFont="1" applyBorder="1" applyAlignment="1">
      <alignment horizontal="right"/>
    </xf>
    <xf numFmtId="44" fontId="14" fillId="0" borderId="7" xfId="2" applyFont="1" applyBorder="1" applyAlignment="1">
      <alignment horizontal="center"/>
    </xf>
    <xf numFmtId="0" fontId="14" fillId="0" borderId="12" xfId="0" applyFont="1" applyBorder="1" applyAlignment="1">
      <alignment horizontal="center"/>
    </xf>
    <xf numFmtId="0" fontId="0" fillId="0" borderId="9" xfId="0" applyFont="1" applyBorder="1" applyAlignment="1">
      <alignment horizontal="center"/>
    </xf>
    <xf numFmtId="43" fontId="12" fillId="0" borderId="9" xfId="1" applyFont="1" applyBorder="1" applyAlignment="1">
      <alignment horizontal="right"/>
    </xf>
    <xf numFmtId="44" fontId="14" fillId="0" borderId="0" xfId="2" applyFont="1" applyBorder="1" applyAlignment="1">
      <alignment horizontal="center"/>
    </xf>
    <xf numFmtId="44" fontId="14" fillId="0" borderId="13" xfId="2" applyFont="1" applyBorder="1" applyAlignment="1">
      <alignment horizontal="center"/>
    </xf>
    <xf numFmtId="0" fontId="14" fillId="0" borderId="13" xfId="0" applyFont="1" applyBorder="1" applyAlignment="1">
      <alignment horizontal="center"/>
    </xf>
    <xf numFmtId="49" fontId="0" fillId="0" borderId="4" xfId="0" applyNumberFormat="1" applyFont="1" applyBorder="1" applyAlignment="1">
      <alignment horizontal="center"/>
    </xf>
    <xf numFmtId="49" fontId="0" fillId="0" borderId="9" xfId="0" applyNumberFormat="1" applyFont="1" applyBorder="1" applyAlignment="1">
      <alignment horizontal="center"/>
    </xf>
    <xf numFmtId="0" fontId="16" fillId="0" borderId="0" xfId="0" applyFont="1" applyBorder="1" applyAlignment="1">
      <alignment horizontal="right"/>
    </xf>
    <xf numFmtId="0" fontId="16" fillId="0" borderId="0" xfId="0" applyFont="1" applyBorder="1" applyAlignment="1">
      <alignment horizontal="center"/>
    </xf>
    <xf numFmtId="0" fontId="22" fillId="0" borderId="0" xfId="0" applyFont="1" applyAlignment="1"/>
    <xf numFmtId="0" fontId="23" fillId="0" borderId="0" xfId="0" applyFont="1" applyBorder="1" applyAlignment="1">
      <alignment horizontal="center"/>
    </xf>
    <xf numFmtId="0" fontId="23" fillId="0" borderId="0" xfId="0" applyFont="1" applyAlignment="1">
      <alignment horizontal="center"/>
    </xf>
    <xf numFmtId="0" fontId="23" fillId="0" borderId="0" xfId="0" applyFont="1" applyBorder="1" applyAlignment="1">
      <alignment horizontal="center" wrapText="1"/>
    </xf>
    <xf numFmtId="0" fontId="16" fillId="0" borderId="0" xfId="0" applyFont="1" applyBorder="1" applyAlignment="1">
      <alignment horizontal="right" wrapText="1"/>
    </xf>
    <xf numFmtId="0" fontId="16" fillId="0" borderId="0" xfId="0" applyFont="1" applyBorder="1" applyAlignment="1">
      <alignment horizontal="center" wrapText="1"/>
    </xf>
    <xf numFmtId="0" fontId="23" fillId="0" borderId="0" xfId="0" applyFont="1" applyAlignment="1">
      <alignment horizontal="center" wrapText="1"/>
    </xf>
    <xf numFmtId="0" fontId="0" fillId="0" borderId="0" xfId="0" applyAlignment="1">
      <alignment horizontal="right"/>
    </xf>
    <xf numFmtId="0" fontId="15" fillId="0" borderId="0" xfId="0" applyFont="1" applyAlignment="1">
      <alignment horizontal="left"/>
    </xf>
    <xf numFmtId="0" fontId="0" fillId="0" borderId="0" xfId="0" applyAlignment="1">
      <alignment horizontal="right" vertical="top"/>
    </xf>
    <xf numFmtId="0" fontId="0" fillId="0" borderId="0" xfId="0" applyAlignment="1">
      <alignment vertical="top"/>
    </xf>
    <xf numFmtId="0" fontId="0" fillId="0" borderId="0" xfId="0" applyAlignment="1">
      <alignment horizontal="center" vertical="top" wrapText="1"/>
    </xf>
    <xf numFmtId="0" fontId="14" fillId="0" borderId="0" xfId="0" applyFont="1" applyAlignment="1">
      <alignment horizontal="right" vertical="top"/>
    </xf>
    <xf numFmtId="0" fontId="14" fillId="0" borderId="0" xfId="0" applyFont="1" applyAlignment="1">
      <alignment vertical="top"/>
    </xf>
    <xf numFmtId="0" fontId="19" fillId="0" borderId="0" xfId="0" applyFont="1" applyAlignment="1">
      <alignment horizontal="left"/>
    </xf>
    <xf numFmtId="0" fontId="0" fillId="0" borderId="0" xfId="0" applyAlignment="1"/>
    <xf numFmtId="0" fontId="0" fillId="0" borderId="0" xfId="0" applyAlignment="1">
      <alignment horizontal="center"/>
    </xf>
    <xf numFmtId="0" fontId="17" fillId="0" borderId="0" xfId="0" applyFont="1" applyBorder="1" applyAlignment="1">
      <alignment vertical="justify"/>
    </xf>
    <xf numFmtId="0" fontId="0" fillId="0" borderId="1" xfId="0" applyBorder="1" applyAlignment="1"/>
    <xf numFmtId="0" fontId="0" fillId="0" borderId="0" xfId="0" applyBorder="1" applyAlignment="1"/>
    <xf numFmtId="0" fontId="14" fillId="0" borderId="0" xfId="0" applyFon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44" fontId="12" fillId="0" borderId="7" xfId="2" applyFont="1" applyBorder="1" applyAlignment="1"/>
    <xf numFmtId="0" fontId="24" fillId="0" borderId="0" xfId="0" applyFont="1" applyBorder="1" applyAlignment="1">
      <alignment horizontal="left" vertical="center" wrapText="1"/>
    </xf>
    <xf numFmtId="164" fontId="0" fillId="0" borderId="5" xfId="0" applyNumberFormat="1" applyBorder="1" applyAlignment="1"/>
    <xf numFmtId="44" fontId="12" fillId="0" borderId="9" xfId="2" applyFont="1" applyBorder="1" applyAlignment="1">
      <alignment horizontal="right"/>
    </xf>
    <xf numFmtId="39" fontId="12" fillId="0" borderId="4" xfId="1" applyNumberFormat="1" applyFont="1" applyBorder="1" applyAlignment="1">
      <alignment horizontal="center"/>
    </xf>
    <xf numFmtId="39" fontId="12" fillId="0" borderId="7" xfId="2" applyNumberFormat="1" applyFont="1" applyBorder="1" applyAlignment="1"/>
    <xf numFmtId="0" fontId="18" fillId="0" borderId="0" xfId="0" applyFont="1"/>
    <xf numFmtId="0" fontId="0" fillId="0" borderId="0" xfId="0" applyAlignment="1">
      <alignment horizontal="center"/>
    </xf>
    <xf numFmtId="0" fontId="0" fillId="0" borderId="0" xfId="0" applyBorder="1" applyAlignment="1">
      <alignment horizontal="center"/>
    </xf>
    <xf numFmtId="6" fontId="0" fillId="0" borderId="8" xfId="0" applyNumberFormat="1" applyBorder="1" applyAlignment="1">
      <alignment horizontal="center" wrapText="1"/>
    </xf>
    <xf numFmtId="0" fontId="14" fillId="0" borderId="9" xfId="0" applyFont="1" applyBorder="1" applyAlignment="1">
      <alignment horizontal="center" wrapText="1"/>
    </xf>
    <xf numFmtId="6" fontId="0" fillId="0" borderId="8" xfId="0" applyNumberFormat="1" applyBorder="1" applyAlignment="1">
      <alignment horizontal="center"/>
    </xf>
    <xf numFmtId="0" fontId="14" fillId="0" borderId="9" xfId="0" applyFont="1" applyBorder="1" applyAlignment="1">
      <alignment horizontal="center"/>
    </xf>
    <xf numFmtId="0" fontId="0" fillId="0" borderId="0" xfId="0" applyAlignment="1"/>
    <xf numFmtId="0" fontId="0" fillId="0" borderId="0" xfId="0" applyAlignment="1">
      <alignment horizontal="center"/>
    </xf>
    <xf numFmtId="0" fontId="0" fillId="0" borderId="6" xfId="0" applyBorder="1" applyAlignment="1">
      <alignment horizontal="center"/>
    </xf>
    <xf numFmtId="43" fontId="14" fillId="0" borderId="11" xfId="1" applyFont="1" applyBorder="1" applyAlignment="1">
      <alignment horizontal="center"/>
    </xf>
    <xf numFmtId="0" fontId="0" fillId="0" borderId="0" xfId="0" applyAlignment="1">
      <alignment horizontal="center"/>
    </xf>
    <xf numFmtId="39" fontId="12" fillId="0" borderId="10" xfId="1" applyNumberFormat="1" applyFont="1" applyBorder="1" applyAlignment="1">
      <alignment horizontal="center"/>
    </xf>
    <xf numFmtId="0" fontId="0" fillId="0" borderId="14" xfId="0" applyBorder="1" applyAlignment="1">
      <alignment horizontal="center"/>
    </xf>
    <xf numFmtId="164" fontId="0" fillId="0" borderId="8" xfId="0" applyNumberFormat="1" applyBorder="1" applyAlignment="1">
      <alignment horizontal="center"/>
    </xf>
    <xf numFmtId="165" fontId="0" fillId="0" borderId="7" xfId="0" applyNumberFormat="1" applyBorder="1" applyAlignment="1"/>
    <xf numFmtId="0" fontId="24" fillId="0" borderId="0" xfId="0" applyFont="1" applyBorder="1" applyAlignment="1">
      <alignment vertical="center" wrapText="1"/>
    </xf>
    <xf numFmtId="0" fontId="0" fillId="0" borderId="0" xfId="0" applyAlignment="1"/>
    <xf numFmtId="0" fontId="16"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16" fillId="0" borderId="0" xfId="0" applyFont="1" applyAlignment="1">
      <alignment horizontal="center"/>
    </xf>
    <xf numFmtId="0" fontId="0" fillId="0" borderId="0" xfId="0" applyBorder="1" applyAlignment="1"/>
    <xf numFmtId="0" fontId="0" fillId="0" borderId="0" xfId="0" applyBorder="1" applyAlignment="1">
      <alignment vertical="top"/>
    </xf>
    <xf numFmtId="0" fontId="0" fillId="0" borderId="7" xfId="0" applyBorder="1" applyAlignment="1">
      <alignment vertical="top"/>
    </xf>
    <xf numFmtId="0" fontId="23" fillId="0" borderId="7" xfId="0" applyFont="1" applyBorder="1" applyAlignment="1"/>
    <xf numFmtId="0" fontId="16" fillId="0" borderId="7" xfId="0" applyFont="1" applyBorder="1" applyAlignment="1"/>
    <xf numFmtId="0" fontId="23" fillId="0" borderId="7" xfId="0" applyFont="1" applyBorder="1"/>
    <xf numFmtId="0" fontId="16" fillId="0" borderId="0" xfId="0" applyFont="1" applyAlignment="1"/>
    <xf numFmtId="0" fontId="25" fillId="0" borderId="0" xfId="0" applyFont="1" applyAlignment="1">
      <alignment horizontal="center"/>
    </xf>
    <xf numFmtId="0" fontId="0" fillId="0" borderId="0" xfId="0" applyAlignment="1"/>
    <xf numFmtId="0" fontId="26"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16" fillId="0" borderId="15" xfId="0" applyFont="1" applyBorder="1" applyAlignment="1">
      <alignment horizontal="center"/>
    </xf>
    <xf numFmtId="0" fontId="0" fillId="0" borderId="0" xfId="0" applyAlignment="1">
      <alignment vertical="top" wrapText="1"/>
    </xf>
    <xf numFmtId="0" fontId="14" fillId="2" borderId="0" xfId="0" applyFont="1" applyFill="1" applyAlignment="1">
      <alignment horizontal="center" vertical="top" wrapText="1"/>
    </xf>
    <xf numFmtId="0" fontId="0" fillId="0" borderId="0" xfId="0" applyAlignment="1">
      <alignment horizontal="left" vertical="top" wrapText="1"/>
    </xf>
    <xf numFmtId="0" fontId="23" fillId="0" borderId="29" xfId="0" applyFont="1" applyBorder="1" applyAlignment="1">
      <alignment horizontal="left"/>
    </xf>
    <xf numFmtId="0" fontId="23" fillId="0" borderId="0" xfId="0" applyFont="1" applyBorder="1" applyAlignment="1">
      <alignment horizontal="left"/>
    </xf>
    <xf numFmtId="0" fontId="0" fillId="0" borderId="0" xfId="0" applyBorder="1" applyAlignment="1">
      <alignment horizontal="center"/>
    </xf>
    <xf numFmtId="0" fontId="14" fillId="2" borderId="0" xfId="0" applyFont="1" applyFill="1" applyAlignment="1">
      <alignment horizontal="center"/>
    </xf>
    <xf numFmtId="0" fontId="14" fillId="0" borderId="15" xfId="0" applyFont="1" applyBorder="1" applyAlignment="1">
      <alignment horizontal="center"/>
    </xf>
    <xf numFmtId="0" fontId="0" fillId="0" borderId="0" xfId="0" applyBorder="1" applyAlignment="1">
      <alignment horizontal="center" vertical="top"/>
    </xf>
    <xf numFmtId="0" fontId="14" fillId="2" borderId="0" xfId="0" applyFont="1" applyFill="1" applyBorder="1" applyAlignment="1">
      <alignment horizontal="center" vertical="top"/>
    </xf>
    <xf numFmtId="0" fontId="14" fillId="0" borderId="15" xfId="0" applyFont="1" applyBorder="1" applyAlignment="1">
      <alignment horizontal="center" vertical="top"/>
    </xf>
    <xf numFmtId="0" fontId="0" fillId="0" borderId="23" xfId="0" applyBorder="1" applyAlignment="1">
      <alignment horizontal="center" vertical="top"/>
    </xf>
    <xf numFmtId="0" fontId="0" fillId="0" borderId="29" xfId="0" applyBorder="1" applyAlignment="1">
      <alignment horizontal="left"/>
    </xf>
    <xf numFmtId="0" fontId="0" fillId="0" borderId="0" xfId="0" applyBorder="1" applyAlignment="1">
      <alignment horizontal="left"/>
    </xf>
    <xf numFmtId="0" fontId="23" fillId="0" borderId="0" xfId="0" applyFont="1" applyAlignment="1">
      <alignment horizontal="left"/>
    </xf>
    <xf numFmtId="0" fontId="15" fillId="0" borderId="0" xfId="0" applyFont="1" applyAlignment="1">
      <alignment horizontal="center"/>
    </xf>
    <xf numFmtId="0" fontId="0" fillId="0" borderId="15" xfId="0" applyBorder="1" applyAlignment="1"/>
    <xf numFmtId="0" fontId="0" fillId="0" borderId="6" xfId="0" applyBorder="1" applyAlignment="1"/>
    <xf numFmtId="0" fontId="0" fillId="0" borderId="10" xfId="0" applyBorder="1" applyAlignment="1"/>
    <xf numFmtId="0" fontId="30" fillId="3" borderId="14" xfId="0" applyFont="1" applyFill="1" applyBorder="1" applyAlignment="1">
      <alignment vertical="top"/>
    </xf>
    <xf numFmtId="0" fontId="33" fillId="3" borderId="20" xfId="0" applyFont="1" applyFill="1" applyBorder="1" applyAlignment="1">
      <alignment vertical="top"/>
    </xf>
    <xf numFmtId="0" fontId="33" fillId="3" borderId="21" xfId="0" applyFont="1" applyFill="1" applyBorder="1" applyAlignment="1">
      <alignment vertical="top"/>
    </xf>
    <xf numFmtId="0" fontId="33" fillId="3" borderId="2" xfId="0" applyFont="1" applyFill="1" applyBorder="1" applyAlignment="1">
      <alignment vertical="top"/>
    </xf>
    <xf numFmtId="0" fontId="33" fillId="3" borderId="0" xfId="0" applyFont="1" applyFill="1" applyBorder="1" applyAlignment="1">
      <alignment vertical="top"/>
    </xf>
    <xf numFmtId="0" fontId="33" fillId="3" borderId="3" xfId="0" applyFont="1" applyFill="1" applyBorder="1" applyAlignment="1">
      <alignment vertical="top"/>
    </xf>
    <xf numFmtId="0" fontId="33" fillId="3" borderId="17" xfId="0" applyFont="1" applyFill="1" applyBorder="1" applyAlignment="1">
      <alignment vertical="top"/>
    </xf>
    <xf numFmtId="0" fontId="33" fillId="3" borderId="1" xfId="0" applyFont="1" applyFill="1" applyBorder="1" applyAlignment="1">
      <alignment vertical="top"/>
    </xf>
    <xf numFmtId="0" fontId="33" fillId="3" borderId="16" xfId="0" applyFont="1" applyFill="1" applyBorder="1" applyAlignment="1">
      <alignment vertical="top"/>
    </xf>
    <xf numFmtId="0" fontId="20" fillId="0" borderId="17" xfId="0" applyFont="1" applyBorder="1" applyAlignment="1">
      <alignment horizontal="center"/>
    </xf>
    <xf numFmtId="0" fontId="20" fillId="0" borderId="16" xfId="0" applyFont="1" applyBorder="1" applyAlignment="1">
      <alignment horizontal="center"/>
    </xf>
    <xf numFmtId="0" fontId="0" fillId="0" borderId="5" xfId="0" applyBorder="1" applyAlignment="1"/>
    <xf numFmtId="0" fontId="15" fillId="0" borderId="0" xfId="0" applyFont="1" applyAlignment="1"/>
    <xf numFmtId="0" fontId="0" fillId="0" borderId="1" xfId="0" applyBorder="1" applyAlignment="1"/>
    <xf numFmtId="0" fontId="17" fillId="0" borderId="0" xfId="0" applyFont="1" applyBorder="1" applyAlignment="1">
      <alignment vertical="justify"/>
    </xf>
    <xf numFmtId="0" fontId="17" fillId="0" borderId="6" xfId="0" applyFont="1" applyBorder="1" applyAlignment="1">
      <alignment horizontal="right" vertical="top"/>
    </xf>
    <xf numFmtId="0" fontId="31" fillId="0" borderId="6" xfId="0" applyFont="1" applyBorder="1" applyAlignment="1">
      <alignment horizontal="center"/>
    </xf>
    <xf numFmtId="0" fontId="31" fillId="0" borderId="5" xfId="0" applyFont="1" applyBorder="1" applyAlignment="1">
      <alignment horizontal="center"/>
    </xf>
    <xf numFmtId="0" fontId="31" fillId="0" borderId="10" xfId="0" applyFont="1" applyBorder="1" applyAlignment="1">
      <alignment horizontal="center"/>
    </xf>
    <xf numFmtId="0" fontId="0" fillId="0" borderId="23" xfId="0" applyBorder="1" applyAlignment="1"/>
    <xf numFmtId="0" fontId="0" fillId="0" borderId="1" xfId="0" applyFill="1" applyBorder="1" applyAlignment="1"/>
    <xf numFmtId="0" fontId="17" fillId="0" borderId="0" xfId="0" applyFont="1" applyFill="1" applyBorder="1" applyAlignment="1">
      <alignment vertical="justify"/>
    </xf>
    <xf numFmtId="0" fontId="28" fillId="0" borderId="0" xfId="0" applyFont="1" applyAlignment="1">
      <alignment horizontal="center" vertical="center"/>
    </xf>
    <xf numFmtId="0" fontId="32" fillId="0" borderId="0" xfId="0" applyFont="1" applyAlignment="1">
      <alignment horizontal="center"/>
    </xf>
    <xf numFmtId="0" fontId="0" fillId="0" borderId="0" xfId="0" applyAlignment="1">
      <alignment vertical="justify"/>
    </xf>
    <xf numFmtId="44" fontId="12" fillId="0" borderId="11" xfId="2" applyFont="1" applyBorder="1" applyAlignment="1"/>
    <xf numFmtId="44" fontId="12" fillId="0" borderId="22" xfId="2" applyFont="1" applyBorder="1" applyAlignment="1"/>
    <xf numFmtId="0" fontId="0" fillId="0" borderId="3" xfId="0" applyBorder="1" applyAlignment="1">
      <alignment vertical="justify"/>
    </xf>
    <xf numFmtId="0" fontId="32" fillId="0" borderId="0" xfId="0" applyFont="1" applyAlignment="1">
      <alignment vertical="center" wrapText="1"/>
    </xf>
    <xf numFmtId="0" fontId="0" fillId="0" borderId="6" xfId="0" applyBorder="1" applyAlignment="1">
      <alignment horizontal="center"/>
    </xf>
    <xf numFmtId="0" fontId="0" fillId="0" borderId="10" xfId="0" applyBorder="1" applyAlignment="1">
      <alignment horizontal="center"/>
    </xf>
    <xf numFmtId="0" fontId="20" fillId="0" borderId="1" xfId="0" applyFont="1" applyBorder="1" applyAlignment="1">
      <alignment horizontal="center"/>
    </xf>
    <xf numFmtId="0" fontId="0" fillId="0" borderId="16" xfId="0" applyBorder="1" applyAlignment="1">
      <alignment horizontal="center"/>
    </xf>
    <xf numFmtId="44" fontId="12" fillId="0" borderId="4" xfId="2" applyFont="1" applyBorder="1" applyAlignment="1"/>
    <xf numFmtId="44" fontId="12" fillId="0" borderId="18" xfId="2" applyFont="1" applyBorder="1" applyAlignment="1"/>
    <xf numFmtId="44" fontId="12" fillId="0" borderId="19" xfId="2" applyFont="1" applyBorder="1" applyAlignment="1"/>
    <xf numFmtId="44" fontId="12" fillId="0" borderId="6" xfId="2" applyFont="1" applyBorder="1" applyAlignment="1"/>
    <xf numFmtId="44" fontId="12" fillId="0" borderId="10" xfId="2" applyFont="1" applyBorder="1" applyAlignment="1"/>
    <xf numFmtId="44" fontId="0" fillId="0" borderId="17" xfId="2" applyFont="1" applyBorder="1" applyAlignment="1"/>
    <xf numFmtId="44" fontId="0" fillId="0" borderId="1" xfId="2" applyFont="1" applyBorder="1" applyAlignment="1"/>
    <xf numFmtId="44" fontId="0" fillId="0" borderId="16" xfId="2" applyFont="1" applyBorder="1" applyAlignment="1"/>
    <xf numFmtId="44" fontId="12" fillId="0" borderId="17" xfId="2" applyFont="1" applyBorder="1" applyAlignment="1"/>
    <xf numFmtId="44" fontId="12" fillId="0" borderId="16" xfId="2" applyFont="1" applyBorder="1" applyAlignment="1"/>
    <xf numFmtId="0" fontId="17" fillId="0" borderId="17" xfId="0" applyFont="1" applyBorder="1" applyAlignment="1">
      <alignment vertical="top"/>
    </xf>
    <xf numFmtId="0" fontId="0" fillId="0" borderId="1" xfId="0" applyBorder="1" applyAlignment="1">
      <alignment vertical="top"/>
    </xf>
    <xf numFmtId="0" fontId="0" fillId="0" borderId="0" xfId="0" applyBorder="1" applyAlignment="1">
      <alignment vertical="justify"/>
    </xf>
    <xf numFmtId="0" fontId="20" fillId="0" borderId="14" xfId="0" applyFont="1" applyBorder="1" applyAlignment="1">
      <alignment horizontal="center"/>
    </xf>
    <xf numFmtId="0" fontId="20" fillId="0" borderId="20" xfId="0" applyFont="1" applyBorder="1" applyAlignment="1">
      <alignment horizontal="center"/>
    </xf>
    <xf numFmtId="0" fontId="0" fillId="0" borderId="21" xfId="0" applyBorder="1" applyAlignment="1">
      <alignment horizontal="center"/>
    </xf>
    <xf numFmtId="0" fontId="20" fillId="0" borderId="21" xfId="0" applyFont="1" applyBorder="1" applyAlignment="1">
      <alignment horizontal="center"/>
    </xf>
    <xf numFmtId="0" fontId="14" fillId="0" borderId="4" xfId="0" applyFont="1" applyBorder="1" applyAlignment="1"/>
    <xf numFmtId="0" fontId="0" fillId="0" borderId="5" xfId="0" applyBorder="1" applyAlignment="1">
      <alignment vertical="top"/>
    </xf>
    <xf numFmtId="0" fontId="0" fillId="0" borderId="10" xfId="0" applyBorder="1" applyAlignment="1">
      <alignment vertical="top"/>
    </xf>
    <xf numFmtId="0" fontId="17" fillId="0" borderId="5" xfId="0" applyFont="1" applyBorder="1" applyAlignment="1">
      <alignment vertical="justify"/>
    </xf>
    <xf numFmtId="0" fontId="0" fillId="0" borderId="5" xfId="0" applyBorder="1" applyAlignment="1">
      <alignment vertical="justify"/>
    </xf>
    <xf numFmtId="0" fontId="0" fillId="0" borderId="10" xfId="0" applyBorder="1" applyAlignment="1">
      <alignment vertical="justify"/>
    </xf>
    <xf numFmtId="0" fontId="0" fillId="0" borderId="0" xfId="0" applyBorder="1" applyAlignment="1"/>
    <xf numFmtId="0" fontId="14" fillId="0" borderId="6" xfId="0" applyFont="1" applyBorder="1" applyAlignment="1"/>
    <xf numFmtId="0" fontId="14" fillId="0" borderId="5" xfId="0" applyFont="1" applyBorder="1" applyAlignment="1"/>
    <xf numFmtId="0" fontId="14" fillId="0" borderId="10" xfId="0" applyFont="1" applyBorder="1" applyAlignment="1"/>
    <xf numFmtId="43" fontId="12" fillId="0" borderId="18" xfId="1" applyFont="1" applyBorder="1" applyAlignment="1"/>
    <xf numFmtId="43" fontId="12" fillId="0" borderId="19" xfId="1" applyFont="1" applyBorder="1" applyAlignment="1"/>
    <xf numFmtId="0" fontId="17" fillId="0" borderId="6" xfId="0" applyFont="1" applyBorder="1" applyAlignment="1">
      <alignment vertical="top" wrapText="1"/>
    </xf>
    <xf numFmtId="0" fontId="0" fillId="0" borderId="5" xfId="0" applyBorder="1" applyAlignment="1">
      <alignment vertical="top" wrapText="1"/>
    </xf>
    <xf numFmtId="0" fontId="17" fillId="0" borderId="0" xfId="0" applyFont="1" applyAlignment="1">
      <alignment vertical="justify"/>
    </xf>
    <xf numFmtId="0" fontId="14" fillId="0" borderId="2" xfId="0" applyFont="1" applyBorder="1" applyAlignment="1">
      <alignment vertical="center"/>
    </xf>
    <xf numFmtId="0" fontId="14" fillId="0" borderId="0" xfId="0" applyFont="1" applyBorder="1" applyAlignment="1">
      <alignment vertical="center"/>
    </xf>
    <xf numFmtId="0" fontId="0" fillId="0" borderId="3" xfId="0" applyBorder="1" applyAlignment="1"/>
    <xf numFmtId="164" fontId="0" fillId="0" borderId="5" xfId="0" applyNumberFormat="1" applyBorder="1" applyAlignment="1"/>
    <xf numFmtId="0" fontId="27" fillId="0" borderId="1" xfId="0" applyFont="1" applyBorder="1" applyAlignment="1">
      <alignment vertical="top"/>
    </xf>
    <xf numFmtId="0" fontId="17" fillId="0" borderId="1" xfId="0" applyFont="1" applyBorder="1" applyAlignment="1">
      <alignment vertical="top"/>
    </xf>
    <xf numFmtId="49" fontId="0" fillId="0" borderId="1" xfId="0" applyNumberFormat="1" applyBorder="1" applyAlignment="1">
      <alignment horizontal="center"/>
    </xf>
    <xf numFmtId="0" fontId="13" fillId="0" borderId="1" xfId="3" applyBorder="1" applyAlignment="1" applyProtection="1">
      <alignment horizontal="left"/>
    </xf>
    <xf numFmtId="0" fontId="0" fillId="0" borderId="1" xfId="0" applyBorder="1" applyAlignment="1">
      <alignment horizontal="left"/>
    </xf>
    <xf numFmtId="0" fontId="0" fillId="0" borderId="16" xfId="0" applyBorder="1" applyAlignment="1">
      <alignment horizontal="left"/>
    </xf>
    <xf numFmtId="0" fontId="30" fillId="3" borderId="6" xfId="0" applyFont="1" applyFill="1" applyBorder="1" applyAlignment="1">
      <alignment vertical="top"/>
    </xf>
    <xf numFmtId="0" fontId="30" fillId="3" borderId="5" xfId="0" applyFont="1" applyFill="1" applyBorder="1" applyAlignment="1">
      <alignment vertical="top"/>
    </xf>
    <xf numFmtId="0" fontId="30" fillId="3" borderId="10" xfId="0" applyFont="1" applyFill="1" applyBorder="1" applyAlignment="1">
      <alignment vertical="top"/>
    </xf>
    <xf numFmtId="164" fontId="0" fillId="0" borderId="10" xfId="0" applyNumberFormat="1" applyBorder="1" applyAlignment="1"/>
    <xf numFmtId="0" fontId="17" fillId="0" borderId="6" xfId="0" applyFont="1" applyBorder="1" applyAlignment="1">
      <alignment vertical="top"/>
    </xf>
    <xf numFmtId="0" fontId="0" fillId="0" borderId="1" xfId="0" applyBorder="1" applyAlignment="1">
      <alignment horizontal="center"/>
    </xf>
    <xf numFmtId="0" fontId="17" fillId="0" borderId="1" xfId="0" applyFont="1" applyBorder="1" applyAlignment="1">
      <alignment vertical="justify"/>
    </xf>
    <xf numFmtId="0" fontId="0" fillId="0" borderId="1" xfId="0" applyFont="1" applyBorder="1" applyAlignment="1">
      <alignment vertical="justify"/>
    </xf>
    <xf numFmtId="0" fontId="17" fillId="0" borderId="20" xfId="0" applyFont="1" applyBorder="1" applyAlignment="1">
      <alignment vertical="justify"/>
    </xf>
    <xf numFmtId="0" fontId="0" fillId="0" borderId="20" xfId="0" applyBorder="1" applyAlignment="1">
      <alignment vertical="justify"/>
    </xf>
    <xf numFmtId="0" fontId="0" fillId="0" borderId="4" xfId="0" applyBorder="1" applyAlignment="1"/>
    <xf numFmtId="0" fontId="28" fillId="0" borderId="0" xfId="0" applyFont="1" applyAlignment="1">
      <alignment horizontal="right"/>
    </xf>
    <xf numFmtId="0" fontId="28" fillId="0" borderId="3" xfId="0" applyFont="1" applyBorder="1" applyAlignment="1">
      <alignment horizontal="right"/>
    </xf>
    <xf numFmtId="0" fontId="29" fillId="0" borderId="5" xfId="0" applyFont="1" applyBorder="1" applyAlignment="1">
      <alignment vertical="top"/>
    </xf>
    <xf numFmtId="0" fontId="16" fillId="4" borderId="0" xfId="0" applyFont="1" applyFill="1" applyAlignment="1">
      <alignment horizontal="center"/>
    </xf>
    <xf numFmtId="0" fontId="0" fillId="4" borderId="0" xfId="0" applyFill="1" applyAlignment="1">
      <alignment horizontal="center"/>
    </xf>
    <xf numFmtId="0" fontId="3" fillId="0" borderId="0" xfId="0" applyFont="1" applyAlignment="1">
      <alignment horizontal="center"/>
    </xf>
    <xf numFmtId="0" fontId="3" fillId="0" borderId="20" xfId="0" applyFont="1" applyBorder="1" applyAlignment="1">
      <alignment horizontal="center"/>
    </xf>
    <xf numFmtId="0" fontId="0" fillId="0" borderId="20" xfId="0" applyBorder="1" applyAlignment="1">
      <alignment horizontal="center"/>
    </xf>
    <xf numFmtId="43" fontId="12" fillId="0" borderId="17" xfId="1" applyFont="1" applyBorder="1" applyAlignment="1">
      <alignment horizontal="right"/>
    </xf>
    <xf numFmtId="43" fontId="12" fillId="0" borderId="1" xfId="1" applyFont="1" applyBorder="1" applyAlignment="1">
      <alignment horizontal="right"/>
    </xf>
    <xf numFmtId="43" fontId="12" fillId="0" borderId="16" xfId="1" applyFont="1" applyBorder="1" applyAlignment="1">
      <alignment horizontal="right"/>
    </xf>
    <xf numFmtId="0" fontId="34" fillId="0" borderId="0" xfId="0" applyFont="1" applyAlignment="1">
      <alignment wrapText="1"/>
    </xf>
    <xf numFmtId="0" fontId="0" fillId="0" borderId="0" xfId="0" applyAlignment="1">
      <alignment wrapText="1"/>
    </xf>
    <xf numFmtId="0" fontId="34" fillId="0" borderId="0" xfId="0" applyFont="1" applyAlignment="1"/>
    <xf numFmtId="0" fontId="14" fillId="0" borderId="11" xfId="0" applyFont="1" applyBorder="1" applyAlignment="1">
      <alignment horizontal="center"/>
    </xf>
    <xf numFmtId="0" fontId="14" fillId="0" borderId="24" xfId="0" applyFont="1" applyBorder="1" applyAlignment="1">
      <alignment horizontal="center"/>
    </xf>
    <xf numFmtId="0" fontId="14" fillId="0" borderId="22" xfId="0" applyFont="1" applyBorder="1" applyAlignment="1">
      <alignment horizontal="center"/>
    </xf>
    <xf numFmtId="0" fontId="14" fillId="0" borderId="0" xfId="0" applyFont="1"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0" fillId="0" borderId="22" xfId="0" applyBorder="1" applyAlignment="1">
      <alignment horizontal="center"/>
    </xf>
    <xf numFmtId="0" fontId="3" fillId="0" borderId="0" xfId="0" applyFont="1" applyAlignment="1">
      <alignment horizontal="left"/>
    </xf>
    <xf numFmtId="0" fontId="0" fillId="0" borderId="5" xfId="0" applyBorder="1" applyAlignment="1">
      <alignment horizontal="center"/>
    </xf>
    <xf numFmtId="43" fontId="14" fillId="0" borderId="11" xfId="1" applyFont="1" applyBorder="1" applyAlignment="1">
      <alignment horizontal="center"/>
    </xf>
    <xf numFmtId="0" fontId="0" fillId="0" borderId="22" xfId="0" applyBorder="1" applyAlignment="1"/>
    <xf numFmtId="44" fontId="12" fillId="0" borderId="25" xfId="2" applyFont="1" applyBorder="1" applyAlignment="1"/>
    <xf numFmtId="0" fontId="24" fillId="0" borderId="23" xfId="0" applyFont="1" applyBorder="1" applyAlignment="1">
      <alignment horizontal="center" vertical="center" wrapText="1"/>
    </xf>
    <xf numFmtId="44" fontId="12" fillId="0" borderId="26" xfId="2" applyFont="1" applyBorder="1" applyAlignment="1"/>
    <xf numFmtId="0" fontId="0" fillId="0" borderId="27" xfId="0" applyBorder="1" applyAlignment="1"/>
    <xf numFmtId="0" fontId="0" fillId="0" borderId="1" xfId="0" applyFont="1" applyBorder="1" applyAlignment="1">
      <alignment horizontal="center"/>
    </xf>
    <xf numFmtId="0" fontId="14" fillId="0" borderId="0" xfId="0" applyFont="1" applyBorder="1" applyAlignment="1">
      <alignment horizontal="center" wrapText="1"/>
    </xf>
    <xf numFmtId="0" fontId="0" fillId="0" borderId="0" xfId="0" applyAlignment="1">
      <alignment horizontal="center" wrapText="1"/>
    </xf>
    <xf numFmtId="43" fontId="12" fillId="0" borderId="6" xfId="1" applyFont="1" applyBorder="1" applyAlignment="1">
      <alignment horizontal="center"/>
    </xf>
    <xf numFmtId="43" fontId="12" fillId="0" borderId="28" xfId="1" applyFont="1" applyBorder="1" applyAlignment="1">
      <alignment horizontal="center"/>
    </xf>
    <xf numFmtId="0" fontId="14" fillId="0" borderId="1" xfId="0" applyFont="1" applyBorder="1" applyAlignment="1">
      <alignment horizontal="center"/>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irs.gov/pub/irs-pdf/fw9.pdf"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7620</xdr:rowOff>
    </xdr:from>
    <xdr:to>
      <xdr:col>4</xdr:col>
      <xdr:colOff>579120</xdr:colOff>
      <xdr:row>3</xdr:row>
      <xdr:rowOff>182880</xdr:rowOff>
    </xdr:to>
    <xdr:pic>
      <xdr:nvPicPr>
        <xdr:cNvPr id="62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 y="7620"/>
          <a:ext cx="3619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19050</xdr:rowOff>
    </xdr:from>
    <xdr:ext cx="3448050" cy="80391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44805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3352800" cy="80391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35280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0</xdr:row>
      <xdr:rowOff>167640</xdr:rowOff>
    </xdr:from>
    <xdr:to>
      <xdr:col>4</xdr:col>
      <xdr:colOff>1912620</xdr:colOff>
      <xdr:row>3</xdr:row>
      <xdr:rowOff>190500</xdr:rowOff>
    </xdr:to>
    <xdr:pic>
      <xdr:nvPicPr>
        <xdr:cNvPr id="1117"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167640"/>
          <a:ext cx="28194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xdr:colOff>
      <xdr:row>0</xdr:row>
      <xdr:rowOff>160020</xdr:rowOff>
    </xdr:from>
    <xdr:to>
      <xdr:col>6</xdr:col>
      <xdr:colOff>548640</xdr:colOff>
      <xdr:row>5</xdr:row>
      <xdr:rowOff>213360</xdr:rowOff>
    </xdr:to>
    <xdr:pic>
      <xdr:nvPicPr>
        <xdr:cNvPr id="213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54254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137160</xdr:rowOff>
    </xdr:from>
    <xdr:to>
      <xdr:col>4</xdr:col>
      <xdr:colOff>944880</xdr:colOff>
      <xdr:row>4</xdr:row>
      <xdr:rowOff>83820</xdr:rowOff>
    </xdr:to>
    <xdr:pic>
      <xdr:nvPicPr>
        <xdr:cNvPr id="316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37160"/>
          <a:ext cx="34594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99060</xdr:colOff>
      <xdr:row>0</xdr:row>
      <xdr:rowOff>68580</xdr:rowOff>
    </xdr:from>
    <xdr:to>
      <xdr:col>5</xdr:col>
      <xdr:colOff>579120</xdr:colOff>
      <xdr:row>3</xdr:row>
      <xdr:rowOff>144780</xdr:rowOff>
    </xdr:to>
    <xdr:pic>
      <xdr:nvPicPr>
        <xdr:cNvPr id="4187"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68580"/>
          <a:ext cx="309372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144780</xdr:colOff>
      <xdr:row>0</xdr:row>
      <xdr:rowOff>121920</xdr:rowOff>
    </xdr:from>
    <xdr:to>
      <xdr:col>5</xdr:col>
      <xdr:colOff>381000</xdr:colOff>
      <xdr:row>5</xdr:row>
      <xdr:rowOff>30480</xdr:rowOff>
    </xdr:to>
    <xdr:pic>
      <xdr:nvPicPr>
        <xdr:cNvPr id="5208"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 y="121920"/>
          <a:ext cx="37261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47626</xdr:colOff>
      <xdr:row>1</xdr:row>
      <xdr:rowOff>152399</xdr:rowOff>
    </xdr:from>
    <xdr:to>
      <xdr:col>6</xdr:col>
      <xdr:colOff>18932</xdr:colOff>
      <xdr:row>22</xdr:row>
      <xdr:rowOff>55914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7226" y="342899"/>
          <a:ext cx="3019306" cy="390401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2"/>
  <sheetViews>
    <sheetView tabSelected="1" view="pageLayout" zoomScaleNormal="100" workbookViewId="0">
      <selection activeCell="K44" sqref="K44"/>
    </sheetView>
  </sheetViews>
  <sheetFormatPr defaultRowHeight="15" x14ac:dyDescent="0.25"/>
  <cols>
    <col min="1" max="1" width="1" customWidth="1"/>
    <col min="2" max="2" width="3.85546875" style="77" customWidth="1"/>
    <col min="4" max="4" width="31.85546875" customWidth="1"/>
    <col min="6" max="6" width="1.85546875" customWidth="1"/>
    <col min="7" max="7" width="9.140625" customWidth="1"/>
    <col min="11" max="11" width="35.5703125" customWidth="1"/>
  </cols>
  <sheetData>
    <row r="1" spans="2:11" ht="18" customHeight="1" x14ac:dyDescent="0.25">
      <c r="B1" s="130"/>
      <c r="C1" s="131"/>
      <c r="D1" s="131"/>
      <c r="E1" s="131"/>
      <c r="F1" s="132"/>
      <c r="G1" s="133" t="s">
        <v>12</v>
      </c>
      <c r="H1" s="133"/>
      <c r="I1" s="133"/>
      <c r="J1" s="133"/>
      <c r="K1" s="133"/>
    </row>
    <row r="2" spans="2:11" ht="15.75" customHeight="1" x14ac:dyDescent="0.25">
      <c r="B2" s="131"/>
      <c r="C2" s="131"/>
      <c r="D2" s="131"/>
      <c r="E2" s="131"/>
      <c r="F2" s="131"/>
      <c r="G2" s="133" t="s">
        <v>13</v>
      </c>
      <c r="H2" s="134"/>
      <c r="I2" s="134"/>
      <c r="J2" s="134"/>
      <c r="K2" s="134"/>
    </row>
    <row r="3" spans="2:11" ht="15.75" x14ac:dyDescent="0.25">
      <c r="B3" s="131"/>
      <c r="C3" s="131"/>
      <c r="D3" s="131"/>
      <c r="E3" s="131"/>
      <c r="F3" s="131"/>
      <c r="G3" s="133" t="s">
        <v>0</v>
      </c>
      <c r="H3" s="134"/>
      <c r="I3" s="134"/>
      <c r="J3" s="134"/>
      <c r="K3" s="134"/>
    </row>
    <row r="4" spans="2:11" ht="15.75" x14ac:dyDescent="0.25">
      <c r="B4" s="131"/>
      <c r="C4" s="131"/>
      <c r="D4" s="131"/>
      <c r="E4" s="131"/>
      <c r="F4" s="131"/>
      <c r="G4" s="133" t="s">
        <v>1</v>
      </c>
      <c r="H4" s="134"/>
      <c r="I4" s="134"/>
      <c r="J4" s="134"/>
      <c r="K4" s="134"/>
    </row>
    <row r="5" spans="2:11" ht="15.75" x14ac:dyDescent="0.25">
      <c r="B5" s="116"/>
      <c r="C5" s="116"/>
      <c r="D5" s="116"/>
      <c r="E5" s="116"/>
      <c r="F5" s="116"/>
      <c r="G5" s="117"/>
      <c r="H5" s="118"/>
      <c r="I5" s="118"/>
      <c r="J5" s="118"/>
      <c r="K5" s="118"/>
    </row>
    <row r="6" spans="2:11" ht="12" customHeight="1" x14ac:dyDescent="0.25">
      <c r="B6" s="131"/>
      <c r="C6" s="131"/>
      <c r="D6" s="131"/>
      <c r="E6" s="131"/>
      <c r="F6" s="131"/>
      <c r="G6" s="131"/>
      <c r="H6" s="131"/>
      <c r="I6" s="131"/>
      <c r="J6" s="131"/>
      <c r="K6" s="131"/>
    </row>
    <row r="7" spans="2:11" ht="16.5" thickBot="1" x14ac:dyDescent="0.3">
      <c r="B7" s="135" t="s">
        <v>99</v>
      </c>
      <c r="C7" s="135"/>
      <c r="D7" s="135"/>
      <c r="E7" s="135"/>
      <c r="F7" s="135"/>
      <c r="G7" s="135"/>
      <c r="H7" s="135"/>
      <c r="I7" s="135"/>
      <c r="J7" s="135"/>
      <c r="K7" s="135"/>
    </row>
    <row r="8" spans="2:11" ht="7.5" customHeight="1" x14ac:dyDescent="0.25"/>
    <row r="9" spans="2:11" x14ac:dyDescent="0.25">
      <c r="B9" s="78" t="s">
        <v>88</v>
      </c>
    </row>
    <row r="10" spans="2:11" s="80" customFormat="1" ht="45.6" customHeight="1" x14ac:dyDescent="0.25">
      <c r="B10" s="79" t="s">
        <v>76</v>
      </c>
      <c r="C10" s="136" t="s">
        <v>158</v>
      </c>
      <c r="D10" s="136"/>
      <c r="E10" s="136"/>
      <c r="F10" s="136"/>
      <c r="G10" s="136"/>
      <c r="H10" s="136"/>
      <c r="I10" s="136"/>
      <c r="J10" s="136"/>
      <c r="K10" s="136"/>
    </row>
    <row r="11" spans="2:11" s="80" customFormat="1" ht="30.75" customHeight="1" x14ac:dyDescent="0.25">
      <c r="B11" s="79" t="s">
        <v>77</v>
      </c>
      <c r="C11" s="136" t="s">
        <v>100</v>
      </c>
      <c r="D11" s="136"/>
      <c r="E11" s="136"/>
      <c r="F11" s="136"/>
      <c r="G11" s="136"/>
      <c r="H11" s="136"/>
      <c r="I11" s="136"/>
      <c r="J11" s="136"/>
      <c r="K11" s="136"/>
    </row>
    <row r="12" spans="2:11" s="83" customFormat="1" x14ac:dyDescent="0.25">
      <c r="B12" s="82"/>
      <c r="C12" s="137" t="s">
        <v>140</v>
      </c>
      <c r="D12" s="137"/>
      <c r="E12" s="137"/>
      <c r="F12" s="137"/>
      <c r="G12" s="137"/>
      <c r="H12" s="137"/>
      <c r="I12" s="137"/>
      <c r="J12" s="137"/>
      <c r="K12" s="137"/>
    </row>
    <row r="13" spans="2:11" s="83" customFormat="1" x14ac:dyDescent="0.25">
      <c r="B13" s="82"/>
      <c r="C13" s="137" t="s">
        <v>139</v>
      </c>
      <c r="D13" s="137"/>
      <c r="E13" s="137"/>
      <c r="F13" s="137"/>
      <c r="G13" s="137"/>
      <c r="H13" s="137"/>
      <c r="I13" s="137"/>
      <c r="J13" s="137"/>
      <c r="K13" s="137"/>
    </row>
    <row r="14" spans="2:11" s="83" customFormat="1" x14ac:dyDescent="0.25">
      <c r="B14" s="82"/>
      <c r="C14" s="137" t="s">
        <v>138</v>
      </c>
      <c r="D14" s="137"/>
      <c r="E14" s="137"/>
      <c r="F14" s="137"/>
      <c r="G14" s="137"/>
      <c r="H14" s="137"/>
      <c r="I14" s="137"/>
      <c r="J14" s="137"/>
      <c r="K14" s="137"/>
    </row>
    <row r="15" spans="2:11" s="83" customFormat="1" x14ac:dyDescent="0.25">
      <c r="B15" s="82"/>
      <c r="C15" s="137" t="s">
        <v>137</v>
      </c>
      <c r="D15" s="137"/>
      <c r="E15" s="137"/>
      <c r="F15" s="137"/>
      <c r="G15" s="137"/>
      <c r="H15" s="137"/>
      <c r="I15" s="137"/>
      <c r="J15" s="137"/>
      <c r="K15" s="137"/>
    </row>
    <row r="16" spans="2:11" s="83" customFormat="1" x14ac:dyDescent="0.25">
      <c r="B16" s="82"/>
      <c r="C16" s="137" t="s">
        <v>93</v>
      </c>
      <c r="D16" s="137"/>
      <c r="E16" s="137"/>
      <c r="F16" s="137"/>
      <c r="G16" s="137"/>
      <c r="H16" s="137"/>
      <c r="I16" s="137"/>
      <c r="J16" s="137"/>
      <c r="K16" s="137"/>
    </row>
    <row r="17" spans="2:11" s="83" customFormat="1" x14ac:dyDescent="0.25">
      <c r="B17" s="82"/>
      <c r="C17" s="137" t="s">
        <v>135</v>
      </c>
      <c r="D17" s="137"/>
      <c r="E17" s="137"/>
      <c r="F17" s="137"/>
      <c r="G17" s="137"/>
      <c r="H17" s="137"/>
      <c r="I17" s="137"/>
      <c r="J17" s="137"/>
      <c r="K17" s="137"/>
    </row>
    <row r="18" spans="2:11" s="83" customFormat="1" x14ac:dyDescent="0.25">
      <c r="B18" s="82"/>
      <c r="C18" s="137" t="s">
        <v>136</v>
      </c>
      <c r="D18" s="137"/>
      <c r="E18" s="137"/>
      <c r="F18" s="137"/>
      <c r="G18" s="137"/>
      <c r="H18" s="137"/>
      <c r="I18" s="137"/>
      <c r="J18" s="137"/>
      <c r="K18" s="137"/>
    </row>
    <row r="19" spans="2:11" s="80" customFormat="1" ht="6" customHeight="1" x14ac:dyDescent="0.25">
      <c r="B19" s="79"/>
      <c r="C19" s="81"/>
      <c r="D19" s="81"/>
      <c r="E19" s="81"/>
      <c r="F19" s="81"/>
      <c r="G19" s="81"/>
      <c r="H19" s="81"/>
      <c r="I19" s="81"/>
      <c r="J19" s="81"/>
      <c r="K19" s="81"/>
    </row>
    <row r="20" spans="2:11" s="80" customFormat="1" ht="28.15" customHeight="1" x14ac:dyDescent="0.25">
      <c r="B20" s="79" t="s">
        <v>78</v>
      </c>
      <c r="C20" s="136" t="s">
        <v>161</v>
      </c>
      <c r="D20" s="136"/>
      <c r="E20" s="136"/>
      <c r="F20" s="136"/>
      <c r="G20" s="136"/>
      <c r="H20" s="136"/>
      <c r="I20" s="136"/>
      <c r="J20" s="136"/>
      <c r="K20" s="136"/>
    </row>
    <row r="21" spans="2:11" s="80" customFormat="1" ht="30" customHeight="1" x14ac:dyDescent="0.25">
      <c r="B21" s="79" t="s">
        <v>79</v>
      </c>
      <c r="C21" s="136" t="s">
        <v>141</v>
      </c>
      <c r="D21" s="136"/>
      <c r="E21" s="136"/>
      <c r="F21" s="136"/>
      <c r="G21" s="136"/>
      <c r="H21" s="136"/>
      <c r="I21" s="136"/>
      <c r="J21" s="136"/>
      <c r="K21" s="136"/>
    </row>
    <row r="22" spans="2:11" s="80" customFormat="1" ht="18.600000000000001" customHeight="1" x14ac:dyDescent="0.25">
      <c r="B22" s="79" t="s">
        <v>80</v>
      </c>
      <c r="C22" s="136" t="s">
        <v>104</v>
      </c>
      <c r="D22" s="136"/>
      <c r="E22" s="136"/>
      <c r="F22" s="136"/>
      <c r="G22" s="136"/>
      <c r="H22" s="136"/>
      <c r="I22" s="136"/>
      <c r="J22" s="136"/>
      <c r="K22" s="136"/>
    </row>
    <row r="23" spans="2:11" ht="7.5" customHeight="1" x14ac:dyDescent="0.25"/>
    <row r="24" spans="2:11" x14ac:dyDescent="0.25">
      <c r="B24" s="78" t="s">
        <v>50</v>
      </c>
    </row>
    <row r="25" spans="2:11" s="80" customFormat="1" x14ac:dyDescent="0.25">
      <c r="B25" s="79" t="s">
        <v>76</v>
      </c>
      <c r="C25" s="136" t="s">
        <v>89</v>
      </c>
      <c r="D25" s="136"/>
      <c r="E25" s="136"/>
      <c r="F25" s="136"/>
      <c r="G25" s="136"/>
      <c r="H25" s="136"/>
      <c r="I25" s="136"/>
      <c r="J25" s="136"/>
      <c r="K25" s="136"/>
    </row>
    <row r="26" spans="2:11" s="80" customFormat="1" x14ac:dyDescent="0.25">
      <c r="B26" s="79" t="s">
        <v>77</v>
      </c>
      <c r="C26" s="136" t="s">
        <v>94</v>
      </c>
      <c r="D26" s="136"/>
      <c r="E26" s="136"/>
      <c r="F26" s="136"/>
      <c r="G26" s="136"/>
      <c r="H26" s="136"/>
      <c r="I26" s="136"/>
      <c r="J26" s="136"/>
      <c r="K26" s="136"/>
    </row>
    <row r="27" spans="2:11" s="80" customFormat="1" x14ac:dyDescent="0.25">
      <c r="B27" s="79" t="s">
        <v>78</v>
      </c>
      <c r="C27" s="136" t="s">
        <v>90</v>
      </c>
      <c r="D27" s="136"/>
      <c r="E27" s="136"/>
      <c r="F27" s="136"/>
      <c r="G27" s="136"/>
      <c r="H27" s="136"/>
      <c r="I27" s="136"/>
      <c r="J27" s="136"/>
      <c r="K27" s="136"/>
    </row>
    <row r="28" spans="2:11" s="80" customFormat="1" ht="28.9" customHeight="1" x14ac:dyDescent="0.25">
      <c r="B28" s="79" t="s">
        <v>79</v>
      </c>
      <c r="C28" s="136" t="s">
        <v>173</v>
      </c>
      <c r="D28" s="136"/>
      <c r="E28" s="136"/>
      <c r="F28" s="136"/>
      <c r="G28" s="136"/>
      <c r="H28" s="136"/>
      <c r="I28" s="136"/>
      <c r="J28" s="136"/>
      <c r="K28" s="136"/>
    </row>
    <row r="29" spans="2:11" s="80" customFormat="1" x14ac:dyDescent="0.25">
      <c r="B29" s="79" t="s">
        <v>80</v>
      </c>
      <c r="C29" s="138" t="s">
        <v>174</v>
      </c>
      <c r="D29" s="138"/>
      <c r="E29" s="138"/>
      <c r="F29" s="138"/>
      <c r="G29" s="138"/>
      <c r="H29" s="138"/>
      <c r="I29" s="138"/>
      <c r="J29" s="138"/>
      <c r="K29" s="138"/>
    </row>
    <row r="30" spans="2:11" s="80" customFormat="1" ht="32.25" customHeight="1" x14ac:dyDescent="0.25">
      <c r="B30" s="79" t="s">
        <v>81</v>
      </c>
      <c r="C30" s="136" t="s">
        <v>162</v>
      </c>
      <c r="D30" s="136"/>
      <c r="E30" s="136"/>
      <c r="F30" s="136"/>
      <c r="G30" s="136"/>
      <c r="H30" s="136"/>
      <c r="I30" s="136"/>
      <c r="J30" s="136"/>
      <c r="K30" s="136"/>
    </row>
    <row r="31" spans="2:11" s="80" customFormat="1" x14ac:dyDescent="0.25">
      <c r="B31" s="79" t="s">
        <v>82</v>
      </c>
      <c r="C31" s="136" t="s">
        <v>91</v>
      </c>
      <c r="D31" s="136"/>
      <c r="E31" s="136"/>
      <c r="F31" s="136"/>
      <c r="G31" s="136"/>
      <c r="H31" s="136"/>
      <c r="I31" s="136"/>
      <c r="J31" s="136"/>
      <c r="K31" s="136"/>
    </row>
    <row r="32" spans="2:11" ht="6.75" customHeight="1" x14ac:dyDescent="0.25"/>
    <row r="33" spans="2:11" x14ac:dyDescent="0.25">
      <c r="B33" s="78" t="s">
        <v>27</v>
      </c>
    </row>
    <row r="34" spans="2:11" s="80" customFormat="1" ht="95.45" customHeight="1" x14ac:dyDescent="0.25">
      <c r="B34" s="79" t="s">
        <v>76</v>
      </c>
      <c r="C34" s="136" t="s">
        <v>159</v>
      </c>
      <c r="D34" s="136"/>
      <c r="E34" s="136"/>
      <c r="F34" s="136"/>
      <c r="G34" s="136"/>
      <c r="H34" s="136"/>
      <c r="I34" s="136"/>
      <c r="J34" s="136"/>
      <c r="K34" s="136"/>
    </row>
    <row r="35" spans="2:11" s="80" customFormat="1" ht="32.25" customHeight="1" x14ac:dyDescent="0.25">
      <c r="B35" s="79" t="s">
        <v>77</v>
      </c>
      <c r="C35" s="136" t="s">
        <v>123</v>
      </c>
      <c r="D35" s="136"/>
      <c r="E35" s="136"/>
      <c r="F35" s="136"/>
      <c r="G35" s="136"/>
      <c r="H35" s="136"/>
      <c r="I35" s="136"/>
      <c r="J35" s="136"/>
      <c r="K35" s="136"/>
    </row>
    <row r="36" spans="2:11" s="80" customFormat="1" ht="32.25" customHeight="1" x14ac:dyDescent="0.25">
      <c r="B36" s="79" t="s">
        <v>78</v>
      </c>
      <c r="C36" s="136" t="s">
        <v>92</v>
      </c>
      <c r="D36" s="136"/>
      <c r="E36" s="136"/>
      <c r="F36" s="136"/>
      <c r="G36" s="136"/>
      <c r="H36" s="136"/>
      <c r="I36" s="136"/>
      <c r="J36" s="136"/>
      <c r="K36" s="136"/>
    </row>
    <row r="37" spans="2:11" s="80" customFormat="1" ht="32.25" customHeight="1" x14ac:dyDescent="0.25">
      <c r="B37" s="79" t="s">
        <v>79</v>
      </c>
      <c r="C37" s="136" t="s">
        <v>122</v>
      </c>
      <c r="D37" s="136"/>
      <c r="E37" s="136"/>
      <c r="F37" s="136"/>
      <c r="G37" s="136"/>
      <c r="H37" s="136"/>
      <c r="I37" s="136"/>
      <c r="J37" s="136"/>
      <c r="K37" s="136"/>
    </row>
    <row r="38" spans="2:11" s="80" customFormat="1" x14ac:dyDescent="0.25">
      <c r="B38" s="79" t="s">
        <v>80</v>
      </c>
      <c r="C38" s="136" t="s">
        <v>101</v>
      </c>
      <c r="D38" s="136"/>
      <c r="E38" s="136"/>
      <c r="F38" s="136"/>
      <c r="G38" s="136"/>
      <c r="H38" s="136"/>
      <c r="I38" s="136"/>
      <c r="J38" s="136"/>
      <c r="K38" s="136"/>
    </row>
    <row r="39" spans="2:11" ht="6.75" customHeight="1" x14ac:dyDescent="0.25"/>
    <row r="40" spans="2:11" x14ac:dyDescent="0.25">
      <c r="B40" s="78" t="s">
        <v>28</v>
      </c>
    </row>
    <row r="41" spans="2:11" s="80" customFormat="1" ht="30" customHeight="1" x14ac:dyDescent="0.25">
      <c r="B41" s="79" t="s">
        <v>76</v>
      </c>
      <c r="C41" s="136" t="s">
        <v>102</v>
      </c>
      <c r="D41" s="136"/>
      <c r="E41" s="136"/>
      <c r="F41" s="136"/>
      <c r="G41" s="136"/>
      <c r="H41" s="136"/>
      <c r="I41" s="136"/>
      <c r="J41" s="136"/>
      <c r="K41" s="136"/>
    </row>
    <row r="42" spans="2:11" s="80" customFormat="1" ht="48.75" customHeight="1" x14ac:dyDescent="0.25">
      <c r="B42" s="79" t="s">
        <v>77</v>
      </c>
      <c r="C42" s="136" t="s">
        <v>163</v>
      </c>
      <c r="D42" s="136"/>
      <c r="E42" s="136"/>
      <c r="F42" s="136"/>
      <c r="G42" s="136"/>
      <c r="H42" s="136"/>
      <c r="I42" s="136"/>
      <c r="J42" s="136"/>
      <c r="K42" s="136"/>
    </row>
  </sheetData>
  <mergeCells count="34">
    <mergeCell ref="C25:K25"/>
    <mergeCell ref="C26:K26"/>
    <mergeCell ref="C27:K27"/>
    <mergeCell ref="C11:K11"/>
    <mergeCell ref="C12:K12"/>
    <mergeCell ref="C13:K13"/>
    <mergeCell ref="C14:K14"/>
    <mergeCell ref="C15:K15"/>
    <mergeCell ref="C42:K42"/>
    <mergeCell ref="C28:K28"/>
    <mergeCell ref="C30:K30"/>
    <mergeCell ref="C34:K34"/>
    <mergeCell ref="C37:K37"/>
    <mergeCell ref="C38:K38"/>
    <mergeCell ref="C29:K29"/>
    <mergeCell ref="C36:K36"/>
    <mergeCell ref="C31:K31"/>
    <mergeCell ref="C35:K35"/>
    <mergeCell ref="C41:K41"/>
    <mergeCell ref="B6:K6"/>
    <mergeCell ref="B7:K7"/>
    <mergeCell ref="C10:K10"/>
    <mergeCell ref="C21:K21"/>
    <mergeCell ref="C22:K22"/>
    <mergeCell ref="C20:K20"/>
    <mergeCell ref="C18:K18"/>
    <mergeCell ref="C16:K16"/>
    <mergeCell ref="C17:K17"/>
    <mergeCell ref="B1:E4"/>
    <mergeCell ref="F1:F4"/>
    <mergeCell ref="G1:K1"/>
    <mergeCell ref="G2:K2"/>
    <mergeCell ref="G3:K3"/>
    <mergeCell ref="G4:K4"/>
  </mergeCells>
  <pageMargins left="0.45" right="0.45" top="0.75" bottom="0.75" header="0.3" footer="0.3"/>
  <pageSetup scale="75" orientation="portrait" r:id="rId1"/>
  <headerFooter>
    <oddFooter>&amp;RRevised 3/14/19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view="pageLayout" zoomScaleNormal="100" workbookViewId="0">
      <selection activeCell="A43" sqref="A43:G46"/>
    </sheetView>
  </sheetViews>
  <sheetFormatPr defaultRowHeight="15" x14ac:dyDescent="0.25"/>
  <cols>
    <col min="1" max="1" width="3" customWidth="1"/>
    <col min="2" max="2" width="18.28515625" customWidth="1"/>
    <col min="6" max="6" width="35.5703125" customWidth="1"/>
  </cols>
  <sheetData>
    <row r="1" spans="1:7" ht="15.75" x14ac:dyDescent="0.25">
      <c r="A1" s="131"/>
      <c r="B1" s="129"/>
      <c r="D1" s="129"/>
      <c r="E1" s="129"/>
      <c r="F1" s="133" t="s">
        <v>12</v>
      </c>
      <c r="G1" s="133"/>
    </row>
    <row r="2" spans="1:7" ht="15.75" customHeight="1" x14ac:dyDescent="0.25">
      <c r="A2" s="131"/>
      <c r="B2" s="129"/>
      <c r="D2" s="129"/>
      <c r="E2" s="129"/>
      <c r="F2" s="133" t="s">
        <v>13</v>
      </c>
      <c r="G2" s="133"/>
    </row>
    <row r="3" spans="1:7" ht="15.75" x14ac:dyDescent="0.25">
      <c r="A3" s="131"/>
      <c r="B3" s="129"/>
      <c r="D3" s="129"/>
      <c r="E3" s="129"/>
      <c r="F3" s="133" t="s">
        <v>0</v>
      </c>
      <c r="G3" s="133"/>
    </row>
    <row r="4" spans="1:7" ht="15.75" x14ac:dyDescent="0.25">
      <c r="A4" s="131"/>
      <c r="B4" s="129"/>
      <c r="D4" s="129"/>
      <c r="E4" s="129"/>
      <c r="F4" s="133" t="s">
        <v>1</v>
      </c>
      <c r="G4" s="133"/>
    </row>
    <row r="5" spans="1:7" ht="15.75" customHeight="1" x14ac:dyDescent="0.25">
      <c r="A5" s="134"/>
      <c r="B5" s="134"/>
      <c r="C5" s="134"/>
      <c r="D5" s="134"/>
      <c r="E5" s="134"/>
      <c r="F5" s="134"/>
      <c r="G5" s="134"/>
    </row>
    <row r="6" spans="1:7" ht="15.75" customHeight="1" x14ac:dyDescent="0.25">
      <c r="A6" s="141" t="s">
        <v>206</v>
      </c>
      <c r="B6" s="141"/>
      <c r="C6" s="141"/>
      <c r="D6" s="141"/>
      <c r="E6" s="141"/>
      <c r="F6" s="141"/>
      <c r="G6" s="141"/>
    </row>
    <row r="7" spans="1:7" ht="15.75" customHeight="1" x14ac:dyDescent="0.25">
      <c r="A7" s="141" t="s">
        <v>207</v>
      </c>
      <c r="B7" s="141"/>
      <c r="C7" s="141"/>
      <c r="D7" s="141"/>
      <c r="E7" s="141"/>
      <c r="F7" s="141"/>
      <c r="G7" s="141"/>
    </row>
    <row r="8" spans="1:7" ht="15.75" customHeight="1" x14ac:dyDescent="0.25">
      <c r="A8" s="141"/>
      <c r="B8" s="141"/>
      <c r="C8" s="141"/>
      <c r="D8" s="141"/>
      <c r="E8" s="141"/>
      <c r="F8" s="141"/>
      <c r="G8" s="141"/>
    </row>
    <row r="9" spans="1:7" x14ac:dyDescent="0.25">
      <c r="A9" s="142" t="s">
        <v>200</v>
      </c>
      <c r="B9" s="142"/>
      <c r="C9" s="142"/>
      <c r="D9" s="142"/>
      <c r="E9" s="142"/>
      <c r="F9" s="142"/>
      <c r="G9" s="142"/>
    </row>
    <row r="10" spans="1:7" ht="15.75" thickBot="1" x14ac:dyDescent="0.3">
      <c r="A10" s="143" t="s">
        <v>186</v>
      </c>
      <c r="B10" s="143"/>
      <c r="C10" s="143"/>
      <c r="D10" s="143"/>
      <c r="E10" s="143"/>
      <c r="F10" s="143"/>
      <c r="G10" s="143"/>
    </row>
    <row r="11" spans="1:7" ht="16.5" customHeight="1" thickBot="1" x14ac:dyDescent="0.3">
      <c r="A11" s="141"/>
      <c r="B11" s="141"/>
      <c r="C11" s="141"/>
      <c r="D11" s="141"/>
      <c r="E11" s="141"/>
      <c r="F11" s="141"/>
      <c r="G11" s="141"/>
    </row>
    <row r="12" spans="1:7" ht="16.5" thickBot="1" x14ac:dyDescent="0.3">
      <c r="A12" s="128"/>
      <c r="B12" s="139" t="s">
        <v>185</v>
      </c>
      <c r="C12" s="140"/>
      <c r="D12" s="140"/>
      <c r="E12" s="140"/>
      <c r="F12" s="140"/>
      <c r="G12" s="140"/>
    </row>
    <row r="13" spans="1:7" ht="16.5" thickBot="1" x14ac:dyDescent="0.3">
      <c r="A13" s="126"/>
      <c r="B13" s="139" t="s">
        <v>184</v>
      </c>
      <c r="C13" s="140"/>
      <c r="D13" s="140"/>
      <c r="E13" s="140"/>
      <c r="F13" s="140"/>
      <c r="G13" s="140"/>
    </row>
    <row r="14" spans="1:7" s="80" customFormat="1" ht="15" customHeight="1" thickBot="1" x14ac:dyDescent="0.3">
      <c r="A14" s="126"/>
      <c r="B14" s="139" t="s">
        <v>199</v>
      </c>
      <c r="C14" s="140"/>
      <c r="D14" s="140"/>
      <c r="E14" s="140"/>
      <c r="F14" s="140"/>
      <c r="G14" s="140"/>
    </row>
    <row r="15" spans="1:7" s="83" customFormat="1" ht="15" customHeight="1" thickBot="1" x14ac:dyDescent="0.3">
      <c r="A15" s="126"/>
      <c r="B15" s="139" t="s">
        <v>198</v>
      </c>
      <c r="C15" s="140"/>
      <c r="D15" s="140"/>
      <c r="E15" s="140"/>
      <c r="F15" s="140"/>
      <c r="G15" s="140"/>
    </row>
    <row r="16" spans="1:7" s="83" customFormat="1" ht="16.5" thickBot="1" x14ac:dyDescent="0.3">
      <c r="A16" s="127"/>
      <c r="B16" s="139" t="s">
        <v>197</v>
      </c>
      <c r="C16" s="140"/>
      <c r="D16" s="140"/>
      <c r="E16" s="140"/>
      <c r="F16" s="140"/>
      <c r="G16" s="140"/>
    </row>
    <row r="17" spans="1:7" s="80" customFormat="1" ht="16.5" thickBot="1" x14ac:dyDescent="0.3">
      <c r="A17" s="126"/>
      <c r="B17" s="139" t="s">
        <v>196</v>
      </c>
      <c r="C17" s="140"/>
      <c r="D17" s="140"/>
      <c r="E17" s="140"/>
      <c r="F17" s="140"/>
      <c r="G17" s="140"/>
    </row>
    <row r="18" spans="1:7" s="80" customFormat="1" ht="16.5" thickBot="1" x14ac:dyDescent="0.3">
      <c r="A18" s="126"/>
      <c r="B18" s="139" t="s">
        <v>195</v>
      </c>
      <c r="C18" s="140"/>
      <c r="D18" s="140"/>
      <c r="E18" s="140"/>
      <c r="F18" s="140"/>
      <c r="G18" s="140"/>
    </row>
    <row r="19" spans="1:7" ht="15" customHeight="1" thickBot="1" x14ac:dyDescent="0.3">
      <c r="A19" s="126"/>
      <c r="B19" s="139" t="s">
        <v>194</v>
      </c>
      <c r="C19" s="140"/>
      <c r="D19" s="140"/>
      <c r="E19" s="140"/>
      <c r="F19" s="140"/>
      <c r="G19" s="140"/>
    </row>
    <row r="20" spans="1:7" ht="16.5" thickBot="1" x14ac:dyDescent="0.3">
      <c r="A20" s="126"/>
      <c r="B20" s="139" t="s">
        <v>193</v>
      </c>
      <c r="C20" s="140"/>
      <c r="D20" s="140"/>
      <c r="E20" s="140"/>
      <c r="F20" s="140"/>
      <c r="G20" s="140"/>
    </row>
    <row r="21" spans="1:7" ht="16.5" thickBot="1" x14ac:dyDescent="0.3">
      <c r="A21" s="126"/>
      <c r="B21" s="139" t="s">
        <v>183</v>
      </c>
      <c r="C21" s="140"/>
      <c r="D21" s="140"/>
      <c r="E21" s="140"/>
      <c r="F21" s="140"/>
      <c r="G21" s="140"/>
    </row>
    <row r="22" spans="1:7" ht="16.5" thickBot="1" x14ac:dyDescent="0.3">
      <c r="A22" s="126"/>
      <c r="B22" s="139" t="s">
        <v>182</v>
      </c>
      <c r="C22" s="140"/>
      <c r="D22" s="140"/>
      <c r="E22" s="140"/>
      <c r="F22" s="140"/>
      <c r="G22" s="140"/>
    </row>
    <row r="23" spans="1:7" ht="16.5" thickBot="1" x14ac:dyDescent="0.3">
      <c r="A23" s="126"/>
      <c r="B23" s="139" t="s">
        <v>181</v>
      </c>
      <c r="C23" s="140"/>
      <c r="D23" s="140"/>
      <c r="E23" s="140"/>
      <c r="F23" s="140"/>
      <c r="G23" s="140"/>
    </row>
    <row r="24" spans="1:7" ht="16.5" thickBot="1" x14ac:dyDescent="0.3">
      <c r="A24" s="126"/>
      <c r="B24" s="139" t="s">
        <v>180</v>
      </c>
      <c r="C24" s="140"/>
      <c r="D24" s="140"/>
      <c r="E24" s="140"/>
      <c r="F24" s="140"/>
      <c r="G24" s="140"/>
    </row>
    <row r="25" spans="1:7" ht="16.5" thickBot="1" x14ac:dyDescent="0.3">
      <c r="A25" s="126"/>
      <c r="B25" s="139" t="s">
        <v>192</v>
      </c>
      <c r="C25" s="140"/>
      <c r="D25" s="140"/>
      <c r="E25" s="140"/>
      <c r="F25" s="140"/>
      <c r="G25" s="140"/>
    </row>
    <row r="26" spans="1:7" ht="16.5" thickBot="1" x14ac:dyDescent="0.3">
      <c r="A26" s="126"/>
      <c r="B26" s="139" t="s">
        <v>191</v>
      </c>
      <c r="C26" s="140"/>
      <c r="D26" s="140"/>
      <c r="E26" s="140"/>
      <c r="F26" s="140"/>
      <c r="G26" s="140"/>
    </row>
    <row r="27" spans="1:7" ht="16.5" thickBot="1" x14ac:dyDescent="0.3">
      <c r="A27" s="126"/>
      <c r="B27" s="139" t="s">
        <v>190</v>
      </c>
      <c r="C27" s="140"/>
      <c r="D27" s="140"/>
      <c r="E27" s="140"/>
      <c r="F27" s="140"/>
      <c r="G27" s="140"/>
    </row>
    <row r="28" spans="1:7" s="80" customFormat="1" ht="16.5" thickBot="1" x14ac:dyDescent="0.3">
      <c r="A28" s="126"/>
      <c r="B28" s="139" t="s">
        <v>189</v>
      </c>
      <c r="C28" s="140"/>
      <c r="D28" s="140"/>
      <c r="E28" s="140"/>
      <c r="F28" s="140"/>
      <c r="G28" s="140"/>
    </row>
    <row r="29" spans="1:7" s="80" customFormat="1" ht="16.5" thickBot="1" x14ac:dyDescent="0.3">
      <c r="A29" s="126"/>
      <c r="B29" s="139" t="s">
        <v>179</v>
      </c>
      <c r="C29" s="140"/>
      <c r="D29" s="140"/>
      <c r="E29" s="140"/>
      <c r="F29" s="140"/>
      <c r="G29" s="140"/>
    </row>
    <row r="30" spans="1:7" s="80" customFormat="1" ht="16.5" thickBot="1" x14ac:dyDescent="0.3">
      <c r="A30" s="126"/>
      <c r="B30" s="139" t="s">
        <v>188</v>
      </c>
      <c r="C30" s="140"/>
      <c r="D30" s="140"/>
      <c r="E30" s="140"/>
      <c r="F30" s="140"/>
      <c r="G30" s="140"/>
    </row>
    <row r="31" spans="1:7" s="80" customFormat="1" ht="15.75" customHeight="1" x14ac:dyDescent="0.25">
      <c r="A31" s="144"/>
      <c r="B31" s="144"/>
      <c r="C31" s="144"/>
      <c r="D31" s="144"/>
      <c r="E31" s="144"/>
      <c r="F31" s="144"/>
      <c r="G31" s="144"/>
    </row>
    <row r="32" spans="1:7" s="80" customFormat="1" ht="15.75" customHeight="1" x14ac:dyDescent="0.25">
      <c r="A32" s="144"/>
      <c r="B32" s="144"/>
      <c r="C32" s="144"/>
      <c r="D32" s="144"/>
      <c r="E32" s="144"/>
      <c r="F32" s="144"/>
      <c r="G32" s="144"/>
    </row>
    <row r="33" spans="1:7" s="80" customFormat="1" ht="15.75" customHeight="1" x14ac:dyDescent="0.25">
      <c r="A33" s="145" t="s">
        <v>187</v>
      </c>
      <c r="B33" s="145"/>
      <c r="C33" s="145"/>
      <c r="D33" s="145"/>
      <c r="E33" s="145"/>
      <c r="F33" s="145"/>
      <c r="G33" s="145"/>
    </row>
    <row r="34" spans="1:7" s="80" customFormat="1" ht="15.75" customHeight="1" thickBot="1" x14ac:dyDescent="0.3">
      <c r="A34" s="146" t="s">
        <v>186</v>
      </c>
      <c r="B34" s="146"/>
      <c r="C34" s="146"/>
      <c r="D34" s="146"/>
      <c r="E34" s="146"/>
      <c r="F34" s="146"/>
      <c r="G34" s="146"/>
    </row>
    <row r="35" spans="1:7" ht="15.75" thickBot="1" x14ac:dyDescent="0.3">
      <c r="A35" s="147"/>
      <c r="B35" s="147"/>
      <c r="C35" s="147"/>
      <c r="D35" s="147"/>
      <c r="E35" s="147"/>
      <c r="F35" s="147"/>
      <c r="G35" s="147"/>
    </row>
    <row r="36" spans="1:7" ht="15.75" thickBot="1" x14ac:dyDescent="0.3">
      <c r="A36" s="125"/>
      <c r="B36" s="148" t="s">
        <v>185</v>
      </c>
      <c r="C36" s="149"/>
      <c r="D36" s="149"/>
      <c r="E36" s="149"/>
      <c r="F36" s="149"/>
      <c r="G36" s="149"/>
    </row>
    <row r="37" spans="1:7" s="80" customFormat="1" ht="15.75" thickBot="1" x14ac:dyDescent="0.3">
      <c r="A37" s="125"/>
      <c r="B37" s="148" t="s">
        <v>184</v>
      </c>
      <c r="C37" s="149"/>
      <c r="D37" s="149"/>
      <c r="E37" s="149"/>
      <c r="F37" s="149"/>
      <c r="G37" s="149"/>
    </row>
    <row r="38" spans="1:7" s="80" customFormat="1" ht="15.75" thickBot="1" x14ac:dyDescent="0.3">
      <c r="A38" s="125"/>
      <c r="B38" s="148" t="s">
        <v>183</v>
      </c>
      <c r="C38" s="149"/>
      <c r="D38" s="149"/>
      <c r="E38" s="149"/>
      <c r="F38" s="149"/>
      <c r="G38" s="149"/>
    </row>
    <row r="39" spans="1:7" s="80" customFormat="1" ht="15.75" thickBot="1" x14ac:dyDescent="0.3">
      <c r="A39" s="125"/>
      <c r="B39" s="148" t="s">
        <v>182</v>
      </c>
      <c r="C39" s="149"/>
      <c r="D39" s="149"/>
      <c r="E39" s="149"/>
      <c r="F39" s="149"/>
      <c r="G39" s="149"/>
    </row>
    <row r="40" spans="1:7" s="80" customFormat="1" ht="15.75" thickBot="1" x14ac:dyDescent="0.3">
      <c r="A40" s="125"/>
      <c r="B40" s="148" t="s">
        <v>181</v>
      </c>
      <c r="C40" s="149"/>
      <c r="D40" s="149"/>
      <c r="E40" s="149"/>
      <c r="F40" s="149"/>
      <c r="G40" s="149"/>
    </row>
    <row r="41" spans="1:7" s="80" customFormat="1" ht="15.75" thickBot="1" x14ac:dyDescent="0.3">
      <c r="A41" s="125"/>
      <c r="B41" s="148" t="s">
        <v>180</v>
      </c>
      <c r="C41" s="149"/>
      <c r="D41" s="149"/>
      <c r="E41" s="149"/>
      <c r="F41" s="149"/>
      <c r="G41" s="149"/>
    </row>
    <row r="42" spans="1:7" ht="15.75" thickBot="1" x14ac:dyDescent="0.3">
      <c r="A42" s="125"/>
      <c r="B42" s="148" t="s">
        <v>179</v>
      </c>
      <c r="C42" s="149"/>
      <c r="D42" s="149"/>
      <c r="E42" s="149"/>
      <c r="F42" s="149"/>
      <c r="G42" s="149"/>
    </row>
    <row r="43" spans="1:7" x14ac:dyDescent="0.25">
      <c r="A43" s="144"/>
      <c r="B43" s="144"/>
      <c r="C43" s="144"/>
      <c r="D43" s="144"/>
      <c r="E43" s="144"/>
      <c r="F43" s="144"/>
      <c r="G43" s="144"/>
    </row>
    <row r="44" spans="1:7" s="80" customFormat="1" x14ac:dyDescent="0.25">
      <c r="A44" s="144"/>
      <c r="B44" s="144"/>
      <c r="C44" s="144"/>
      <c r="D44" s="144"/>
      <c r="E44" s="144"/>
      <c r="F44" s="144"/>
      <c r="G44" s="144"/>
    </row>
    <row r="45" spans="1:7" s="80" customFormat="1" x14ac:dyDescent="0.25">
      <c r="A45" s="144"/>
      <c r="B45" s="144"/>
      <c r="C45" s="144"/>
      <c r="D45" s="144"/>
      <c r="E45" s="144"/>
      <c r="F45" s="144"/>
      <c r="G45" s="144"/>
    </row>
    <row r="46" spans="1:7" x14ac:dyDescent="0.25">
      <c r="A46" s="144"/>
      <c r="B46" s="144"/>
      <c r="C46" s="144"/>
      <c r="D46" s="144"/>
      <c r="E46" s="144"/>
      <c r="F46" s="144"/>
      <c r="G46" s="144"/>
    </row>
    <row r="47" spans="1:7" x14ac:dyDescent="0.25">
      <c r="A47" s="124"/>
      <c r="B47" s="124"/>
      <c r="C47" s="124"/>
      <c r="D47" s="124"/>
      <c r="E47" s="124"/>
      <c r="F47" s="124"/>
    </row>
    <row r="48" spans="1:7" x14ac:dyDescent="0.25">
      <c r="A48" s="80"/>
      <c r="B48" s="80"/>
      <c r="C48" s="80"/>
      <c r="D48" s="80"/>
      <c r="E48" s="80"/>
      <c r="F48" s="80"/>
    </row>
    <row r="49" spans="1:6" x14ac:dyDescent="0.25">
      <c r="A49" s="80"/>
      <c r="B49" s="80"/>
      <c r="C49" s="80"/>
      <c r="D49" s="80"/>
      <c r="E49" s="80"/>
      <c r="F49" s="80"/>
    </row>
    <row r="50" spans="1:6" x14ac:dyDescent="0.25">
      <c r="A50" s="80"/>
      <c r="B50" s="80"/>
      <c r="C50" s="80"/>
      <c r="D50" s="80"/>
      <c r="E50" s="80"/>
      <c r="F50" s="80"/>
    </row>
    <row r="51" spans="1:6" x14ac:dyDescent="0.25">
      <c r="A51" s="80"/>
      <c r="B51" s="80"/>
      <c r="C51" s="80"/>
      <c r="D51" s="80"/>
      <c r="E51" s="80"/>
      <c r="F51" s="80"/>
    </row>
    <row r="52" spans="1:6" x14ac:dyDescent="0.25">
      <c r="A52" s="80"/>
      <c r="B52" s="80"/>
      <c r="C52" s="80"/>
      <c r="D52" s="80"/>
      <c r="E52" s="80"/>
      <c r="F52" s="80"/>
    </row>
  </sheetData>
  <mergeCells count="43">
    <mergeCell ref="B17:G17"/>
    <mergeCell ref="B18:G18"/>
    <mergeCell ref="A43:G46"/>
    <mergeCell ref="A31:G32"/>
    <mergeCell ref="A33:G33"/>
    <mergeCell ref="A34:G34"/>
    <mergeCell ref="A35:G35"/>
    <mergeCell ref="B36:G36"/>
    <mergeCell ref="B37:G37"/>
    <mergeCell ref="B38:G38"/>
    <mergeCell ref="B39:G39"/>
    <mergeCell ref="B40:G40"/>
    <mergeCell ref="B41:G41"/>
    <mergeCell ref="B42:G42"/>
    <mergeCell ref="B30:G30"/>
    <mergeCell ref="B19:G19"/>
    <mergeCell ref="B20:G20"/>
    <mergeCell ref="B21:G21"/>
    <mergeCell ref="B22:G22"/>
    <mergeCell ref="B23:G23"/>
    <mergeCell ref="B24:G24"/>
    <mergeCell ref="B25:G25"/>
    <mergeCell ref="B26:G26"/>
    <mergeCell ref="B27:G27"/>
    <mergeCell ref="B28:G28"/>
    <mergeCell ref="B29:G29"/>
    <mergeCell ref="F1:G1"/>
    <mergeCell ref="F2:G2"/>
    <mergeCell ref="F3:G3"/>
    <mergeCell ref="F4:G4"/>
    <mergeCell ref="A5:G5"/>
    <mergeCell ref="A1:A4"/>
    <mergeCell ref="B13:G13"/>
    <mergeCell ref="B14:G14"/>
    <mergeCell ref="B15:G15"/>
    <mergeCell ref="B16:G16"/>
    <mergeCell ref="A6:G6"/>
    <mergeCell ref="A7:G7"/>
    <mergeCell ref="A8:G8"/>
    <mergeCell ref="A9:G9"/>
    <mergeCell ref="A10:G10"/>
    <mergeCell ref="A11:G11"/>
    <mergeCell ref="B12:G12"/>
  </mergeCells>
  <pageMargins left="0.7" right="0.7" top="0.75" bottom="0.75" header="0.3" footer="0.3"/>
  <pageSetup scale="96" orientation="portrait" r:id="rId1"/>
  <headerFooter>
    <oddFooter>&amp;RRevised 3/14/19</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view="pageLayout" zoomScaleNormal="100" workbookViewId="0">
      <selection activeCell="B16" sqref="B16:F16"/>
    </sheetView>
  </sheetViews>
  <sheetFormatPr defaultRowHeight="15" x14ac:dyDescent="0.25"/>
  <cols>
    <col min="1" max="1" width="3" customWidth="1"/>
    <col min="2" max="2" width="18.28515625" customWidth="1"/>
    <col min="6" max="6" width="35.5703125" customWidth="1"/>
  </cols>
  <sheetData>
    <row r="1" spans="1:8" ht="15.75" x14ac:dyDescent="0.25">
      <c r="A1" s="131"/>
      <c r="B1" s="129"/>
      <c r="D1" s="129"/>
      <c r="E1" s="129"/>
      <c r="F1" s="122" t="s">
        <v>12</v>
      </c>
      <c r="G1" s="129"/>
      <c r="H1" s="129"/>
    </row>
    <row r="2" spans="1:8" ht="15.75" customHeight="1" x14ac:dyDescent="0.25">
      <c r="A2" s="131"/>
      <c r="B2" s="129"/>
      <c r="D2" s="129"/>
      <c r="E2" s="129"/>
      <c r="F2" s="122" t="s">
        <v>13</v>
      </c>
      <c r="G2" s="129"/>
      <c r="H2" s="129"/>
    </row>
    <row r="3" spans="1:8" ht="15.75" x14ac:dyDescent="0.25">
      <c r="A3" s="131"/>
      <c r="B3" s="129"/>
      <c r="D3" s="129"/>
      <c r="E3" s="129"/>
      <c r="F3" s="122" t="s">
        <v>0</v>
      </c>
      <c r="G3" s="129"/>
      <c r="H3" s="129"/>
    </row>
    <row r="4" spans="1:8" ht="15.75" x14ac:dyDescent="0.25">
      <c r="A4" s="131"/>
      <c r="B4" s="129"/>
      <c r="D4" s="129"/>
      <c r="E4" s="129"/>
      <c r="F4" s="122" t="s">
        <v>1</v>
      </c>
      <c r="G4" s="129"/>
      <c r="H4" s="129"/>
    </row>
    <row r="5" spans="1:8" ht="15.75" x14ac:dyDescent="0.25">
      <c r="A5" s="134"/>
      <c r="B5" s="134"/>
      <c r="C5" s="134"/>
      <c r="D5" s="134"/>
      <c r="E5" s="134"/>
      <c r="F5" s="134"/>
      <c r="G5" s="129"/>
      <c r="H5" s="129"/>
    </row>
    <row r="6" spans="1:8" ht="15.75" x14ac:dyDescent="0.25">
      <c r="A6" s="141" t="s">
        <v>206</v>
      </c>
      <c r="B6" s="141"/>
      <c r="C6" s="141"/>
      <c r="D6" s="141"/>
      <c r="E6" s="141"/>
      <c r="F6" s="141"/>
      <c r="G6" s="123"/>
      <c r="H6" s="129"/>
    </row>
    <row r="7" spans="1:8" ht="15.75" customHeight="1" x14ac:dyDescent="0.25">
      <c r="A7" s="141" t="s">
        <v>207</v>
      </c>
      <c r="B7" s="141"/>
      <c r="C7" s="141"/>
      <c r="D7" s="141"/>
      <c r="E7" s="141"/>
      <c r="F7" s="141"/>
      <c r="G7" s="123"/>
    </row>
    <row r="8" spans="1:8" ht="15.75" customHeight="1" x14ac:dyDescent="0.25">
      <c r="A8" s="134"/>
      <c r="B8" s="134"/>
      <c r="C8" s="134"/>
      <c r="D8" s="134"/>
      <c r="E8" s="134"/>
      <c r="F8" s="134"/>
    </row>
    <row r="9" spans="1:8" x14ac:dyDescent="0.25">
      <c r="A9" s="142" t="s">
        <v>205</v>
      </c>
      <c r="B9" s="142"/>
      <c r="C9" s="142"/>
      <c r="D9" s="142"/>
      <c r="E9" s="142"/>
      <c r="F9" s="142"/>
    </row>
    <row r="10" spans="1:8" ht="15.75" thickBot="1" x14ac:dyDescent="0.3">
      <c r="A10" s="143" t="s">
        <v>186</v>
      </c>
      <c r="B10" s="143"/>
      <c r="C10" s="143"/>
      <c r="D10" s="143"/>
      <c r="E10" s="143"/>
      <c r="F10" s="143"/>
    </row>
    <row r="11" spans="1:8" ht="16.5" customHeight="1" thickBot="1" x14ac:dyDescent="0.3">
      <c r="A11" s="141"/>
      <c r="B11" s="141"/>
      <c r="C11" s="141"/>
      <c r="D11" s="141"/>
      <c r="E11" s="141"/>
      <c r="F11" s="141"/>
    </row>
    <row r="12" spans="1:8" ht="16.5" thickBot="1" x14ac:dyDescent="0.3">
      <c r="A12" s="128"/>
      <c r="B12" s="139" t="s">
        <v>185</v>
      </c>
      <c r="C12" s="150"/>
      <c r="D12" s="150"/>
      <c r="E12" s="150"/>
      <c r="F12" s="150"/>
    </row>
    <row r="13" spans="1:8" ht="16.5" thickBot="1" x14ac:dyDescent="0.3">
      <c r="A13" s="126"/>
      <c r="B13" s="139" t="s">
        <v>184</v>
      </c>
      <c r="C13" s="150"/>
      <c r="D13" s="150"/>
      <c r="E13" s="150"/>
      <c r="F13" s="150"/>
    </row>
    <row r="14" spans="1:8" s="80" customFormat="1" ht="15" customHeight="1" thickBot="1" x14ac:dyDescent="0.3">
      <c r="A14" s="126"/>
      <c r="B14" s="139" t="s">
        <v>199</v>
      </c>
      <c r="C14" s="150"/>
      <c r="D14" s="150"/>
      <c r="E14" s="150"/>
      <c r="F14" s="150"/>
    </row>
    <row r="15" spans="1:8" s="83" customFormat="1" ht="15" customHeight="1" thickBot="1" x14ac:dyDescent="0.3">
      <c r="A15" s="126"/>
      <c r="B15" s="139" t="s">
        <v>204</v>
      </c>
      <c r="C15" s="150"/>
      <c r="D15" s="150"/>
      <c r="E15" s="150"/>
      <c r="F15" s="150"/>
    </row>
    <row r="16" spans="1:8" s="83" customFormat="1" ht="15" customHeight="1" thickBot="1" x14ac:dyDescent="0.3">
      <c r="A16" s="126"/>
      <c r="B16" s="139" t="s">
        <v>203</v>
      </c>
      <c r="C16" s="140"/>
      <c r="D16" s="140"/>
      <c r="E16" s="140"/>
      <c r="F16" s="140"/>
    </row>
    <row r="17" spans="1:6" ht="16.5" thickBot="1" x14ac:dyDescent="0.3">
      <c r="A17" s="126"/>
      <c r="B17" s="139" t="s">
        <v>183</v>
      </c>
      <c r="C17" s="150"/>
      <c r="D17" s="150"/>
      <c r="E17" s="150"/>
      <c r="F17" s="150"/>
    </row>
    <row r="18" spans="1:6" ht="16.5" thickBot="1" x14ac:dyDescent="0.3">
      <c r="A18" s="126"/>
      <c r="B18" s="139" t="s">
        <v>182</v>
      </c>
      <c r="C18" s="150"/>
      <c r="D18" s="150"/>
      <c r="E18" s="150"/>
      <c r="F18" s="150"/>
    </row>
    <row r="19" spans="1:6" ht="16.5" thickBot="1" x14ac:dyDescent="0.3">
      <c r="A19" s="126"/>
      <c r="B19" s="139" t="s">
        <v>181</v>
      </c>
      <c r="C19" s="150"/>
      <c r="D19" s="150"/>
      <c r="E19" s="150"/>
      <c r="F19" s="150"/>
    </row>
    <row r="20" spans="1:6" ht="16.5" thickBot="1" x14ac:dyDescent="0.3">
      <c r="A20" s="126"/>
      <c r="B20" s="139" t="s">
        <v>201</v>
      </c>
      <c r="C20" s="150"/>
      <c r="D20" s="150"/>
      <c r="E20" s="150"/>
      <c r="F20" s="150"/>
    </row>
    <row r="21" spans="1:6" ht="16.5" thickBot="1" x14ac:dyDescent="0.3">
      <c r="A21" s="126"/>
      <c r="B21" s="139" t="s">
        <v>192</v>
      </c>
      <c r="C21" s="150"/>
      <c r="D21" s="150"/>
      <c r="E21" s="150"/>
      <c r="F21" s="150"/>
    </row>
    <row r="22" spans="1:6" ht="16.5" thickBot="1" x14ac:dyDescent="0.3">
      <c r="A22" s="126"/>
      <c r="B22" s="139" t="s">
        <v>191</v>
      </c>
      <c r="C22" s="150"/>
      <c r="D22" s="150"/>
      <c r="E22" s="150"/>
      <c r="F22" s="150"/>
    </row>
    <row r="23" spans="1:6" ht="16.5" thickBot="1" x14ac:dyDescent="0.3">
      <c r="A23" s="126"/>
      <c r="B23" s="139" t="s">
        <v>190</v>
      </c>
      <c r="C23" s="150"/>
      <c r="D23" s="150"/>
      <c r="E23" s="150"/>
      <c r="F23" s="150"/>
    </row>
    <row r="24" spans="1:6" s="80" customFormat="1" ht="16.5" thickBot="1" x14ac:dyDescent="0.3">
      <c r="A24" s="126"/>
      <c r="B24" s="139" t="s">
        <v>179</v>
      </c>
      <c r="C24" s="150"/>
      <c r="D24" s="150"/>
      <c r="E24" s="150"/>
      <c r="F24" s="150"/>
    </row>
    <row r="25" spans="1:6" s="80" customFormat="1" ht="16.5" thickBot="1" x14ac:dyDescent="0.3">
      <c r="A25" s="126"/>
      <c r="B25" s="139" t="s">
        <v>188</v>
      </c>
      <c r="C25" s="150"/>
      <c r="D25" s="150"/>
      <c r="E25" s="150"/>
      <c r="F25" s="150"/>
    </row>
    <row r="26" spans="1:6" s="80" customFormat="1" ht="15.75" customHeight="1" x14ac:dyDescent="0.25">
      <c r="A26" s="144"/>
      <c r="B26" s="144"/>
      <c r="C26" s="144"/>
      <c r="D26" s="144"/>
      <c r="E26" s="144"/>
      <c r="F26" s="144"/>
    </row>
    <row r="27" spans="1:6" s="80" customFormat="1" ht="15.75" customHeight="1" x14ac:dyDescent="0.25">
      <c r="A27" s="144"/>
      <c r="B27" s="144"/>
      <c r="C27" s="144"/>
      <c r="D27" s="144"/>
      <c r="E27" s="144"/>
      <c r="F27" s="144"/>
    </row>
    <row r="28" spans="1:6" s="80" customFormat="1" ht="15.75" customHeight="1" x14ac:dyDescent="0.25">
      <c r="A28" s="145" t="s">
        <v>202</v>
      </c>
      <c r="B28" s="145"/>
      <c r="C28" s="145"/>
      <c r="D28" s="145"/>
      <c r="E28" s="145"/>
      <c r="F28" s="145"/>
    </row>
    <row r="29" spans="1:6" s="80" customFormat="1" ht="15.75" customHeight="1" thickBot="1" x14ac:dyDescent="0.3">
      <c r="A29" s="146" t="s">
        <v>186</v>
      </c>
      <c r="B29" s="146"/>
      <c r="C29" s="146"/>
      <c r="D29" s="146"/>
      <c r="E29" s="146"/>
      <c r="F29" s="146"/>
    </row>
    <row r="30" spans="1:6" ht="15.75" thickBot="1" x14ac:dyDescent="0.3">
      <c r="A30" s="147"/>
      <c r="B30" s="147"/>
      <c r="C30" s="147"/>
      <c r="D30" s="147"/>
      <c r="E30" s="147"/>
      <c r="F30" s="147"/>
    </row>
    <row r="31" spans="1:6" ht="15.75" thickBot="1" x14ac:dyDescent="0.3">
      <c r="A31" s="125"/>
      <c r="B31" s="148" t="s">
        <v>185</v>
      </c>
      <c r="C31" s="149"/>
      <c r="D31" s="149"/>
      <c r="E31" s="149"/>
      <c r="F31" s="149"/>
    </row>
    <row r="32" spans="1:6" s="80" customFormat="1" ht="15.75" thickBot="1" x14ac:dyDescent="0.3">
      <c r="A32" s="125"/>
      <c r="B32" s="148" t="s">
        <v>184</v>
      </c>
      <c r="C32" s="149"/>
      <c r="D32" s="149"/>
      <c r="E32" s="149"/>
      <c r="F32" s="149"/>
    </row>
    <row r="33" spans="1:6" s="80" customFormat="1" ht="15.75" thickBot="1" x14ac:dyDescent="0.3">
      <c r="A33" s="125"/>
      <c r="B33" s="148" t="s">
        <v>183</v>
      </c>
      <c r="C33" s="149"/>
      <c r="D33" s="149"/>
      <c r="E33" s="149"/>
      <c r="F33" s="149"/>
    </row>
    <row r="34" spans="1:6" s="80" customFormat="1" ht="15.75" thickBot="1" x14ac:dyDescent="0.3">
      <c r="A34" s="125"/>
      <c r="B34" s="148" t="s">
        <v>182</v>
      </c>
      <c r="C34" s="149"/>
      <c r="D34" s="149"/>
      <c r="E34" s="149"/>
      <c r="F34" s="149"/>
    </row>
    <row r="35" spans="1:6" s="80" customFormat="1" ht="15.75" thickBot="1" x14ac:dyDescent="0.3">
      <c r="A35" s="125"/>
      <c r="B35" s="148" t="s">
        <v>181</v>
      </c>
      <c r="C35" s="149"/>
      <c r="D35" s="149"/>
      <c r="E35" s="149"/>
      <c r="F35" s="149"/>
    </row>
    <row r="36" spans="1:6" s="80" customFormat="1" ht="16.5" thickBot="1" x14ac:dyDescent="0.3">
      <c r="A36" s="125"/>
      <c r="B36" s="139" t="s">
        <v>201</v>
      </c>
      <c r="C36" s="150"/>
      <c r="D36" s="150"/>
      <c r="E36" s="150"/>
      <c r="F36" s="150"/>
    </row>
    <row r="37" spans="1:6" ht="15.75" thickBot="1" x14ac:dyDescent="0.3">
      <c r="A37" s="125"/>
      <c r="B37" s="148" t="s">
        <v>179</v>
      </c>
      <c r="C37" s="149"/>
      <c r="D37" s="149"/>
      <c r="E37" s="149"/>
      <c r="F37" s="149"/>
    </row>
    <row r="38" spans="1:6" x14ac:dyDescent="0.25">
      <c r="A38" s="144"/>
      <c r="B38" s="144"/>
      <c r="C38" s="144"/>
      <c r="D38" s="144"/>
      <c r="E38" s="144"/>
      <c r="F38" s="144"/>
    </row>
    <row r="39" spans="1:6" s="80" customFormat="1" x14ac:dyDescent="0.25">
      <c r="A39" s="144"/>
      <c r="B39" s="144"/>
      <c r="C39" s="144"/>
      <c r="D39" s="144"/>
      <c r="E39" s="144"/>
      <c r="F39" s="144"/>
    </row>
    <row r="40" spans="1:6" s="80" customFormat="1" x14ac:dyDescent="0.25">
      <c r="A40" s="144"/>
      <c r="B40" s="144"/>
      <c r="C40" s="144"/>
      <c r="D40" s="144"/>
      <c r="E40" s="144"/>
      <c r="F40" s="144"/>
    </row>
    <row r="41" spans="1:6" x14ac:dyDescent="0.25">
      <c r="A41" s="144"/>
      <c r="B41" s="144"/>
      <c r="C41" s="144"/>
      <c r="D41" s="144"/>
      <c r="E41" s="144"/>
      <c r="F41" s="144"/>
    </row>
    <row r="42" spans="1:6" x14ac:dyDescent="0.25">
      <c r="A42" s="144"/>
      <c r="B42" s="144"/>
      <c r="C42" s="144"/>
      <c r="D42" s="144"/>
      <c r="E42" s="144"/>
      <c r="F42" s="144"/>
    </row>
    <row r="43" spans="1:6" x14ac:dyDescent="0.25">
      <c r="A43" s="144"/>
      <c r="B43" s="144"/>
      <c r="C43" s="144"/>
      <c r="D43" s="144"/>
      <c r="E43" s="144"/>
      <c r="F43" s="144"/>
    </row>
    <row r="44" spans="1:6" x14ac:dyDescent="0.25">
      <c r="A44" s="144"/>
      <c r="B44" s="144"/>
      <c r="C44" s="144"/>
      <c r="D44" s="144"/>
      <c r="E44" s="144"/>
      <c r="F44" s="144"/>
    </row>
    <row r="45" spans="1:6" x14ac:dyDescent="0.25">
      <c r="A45" s="144"/>
      <c r="B45" s="144"/>
      <c r="C45" s="144"/>
      <c r="D45" s="144"/>
      <c r="E45" s="144"/>
      <c r="F45" s="144"/>
    </row>
    <row r="46" spans="1:6" x14ac:dyDescent="0.25">
      <c r="A46" s="144"/>
      <c r="B46" s="144"/>
      <c r="C46" s="144"/>
      <c r="D46" s="144"/>
      <c r="E46" s="144"/>
      <c r="F46" s="144"/>
    </row>
    <row r="47" spans="1:6" x14ac:dyDescent="0.25">
      <c r="A47" s="80"/>
      <c r="B47" s="80"/>
      <c r="C47" s="80"/>
      <c r="D47" s="80"/>
      <c r="E47" s="80"/>
      <c r="F47" s="80"/>
    </row>
  </sheetData>
  <mergeCells count="34">
    <mergeCell ref="A1:A4"/>
    <mergeCell ref="A10:F10"/>
    <mergeCell ref="A9:F9"/>
    <mergeCell ref="A11:F11"/>
    <mergeCell ref="B20:F20"/>
    <mergeCell ref="B17:F17"/>
    <mergeCell ref="B18:F18"/>
    <mergeCell ref="B19:F19"/>
    <mergeCell ref="B12:F12"/>
    <mergeCell ref="B14:F14"/>
    <mergeCell ref="B15:F15"/>
    <mergeCell ref="B16:F16"/>
    <mergeCell ref="B13:F13"/>
    <mergeCell ref="A5:F5"/>
    <mergeCell ref="A8:F8"/>
    <mergeCell ref="A6:F6"/>
    <mergeCell ref="B24:F24"/>
    <mergeCell ref="A7:F7"/>
    <mergeCell ref="B23:F23"/>
    <mergeCell ref="B21:F21"/>
    <mergeCell ref="B22:F22"/>
    <mergeCell ref="B25:F25"/>
    <mergeCell ref="B37:F37"/>
    <mergeCell ref="A38:F46"/>
    <mergeCell ref="B32:F32"/>
    <mergeCell ref="B33:F33"/>
    <mergeCell ref="B34:F34"/>
    <mergeCell ref="B35:F35"/>
    <mergeCell ref="B36:F36"/>
    <mergeCell ref="A29:F29"/>
    <mergeCell ref="A28:F28"/>
    <mergeCell ref="A26:F27"/>
    <mergeCell ref="A30:F30"/>
    <mergeCell ref="B31:F31"/>
  </mergeCells>
  <pageMargins left="0.7" right="0.7" top="0.75" bottom="0.75" header="0.3" footer="0.3"/>
  <pageSetup scale="97" fitToWidth="0" orientation="portrait" r:id="rId1"/>
  <headerFooter>
    <oddFooter>&amp;RRevised 3/14/19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9"/>
  <sheetViews>
    <sheetView view="pageLayout" zoomScaleNormal="100" workbookViewId="0">
      <selection activeCell="O56" sqref="O56:P59"/>
    </sheetView>
  </sheetViews>
  <sheetFormatPr defaultRowHeight="15" x14ac:dyDescent="0.25"/>
  <cols>
    <col min="1" max="1" width="1.42578125" customWidth="1"/>
    <col min="2" max="2" width="2.85546875" customWidth="1"/>
    <col min="3" max="3" width="7.5703125" customWidth="1"/>
    <col min="4" max="4" width="3.140625" customWidth="1"/>
    <col min="5" max="5" width="28" customWidth="1"/>
    <col min="6" max="6" width="2.140625" customWidth="1"/>
    <col min="7" max="7" width="4.85546875" customWidth="1"/>
    <col min="8" max="8" width="6.5703125" customWidth="1"/>
    <col min="9" max="9" width="2" customWidth="1"/>
    <col min="10" max="10" width="10.42578125" customWidth="1"/>
    <col min="11" max="11" width="8.28515625" customWidth="1"/>
    <col min="12" max="12" width="13.28515625" customWidth="1"/>
    <col min="13" max="13" width="1.140625" customWidth="1"/>
    <col min="14" max="14" width="2" customWidth="1"/>
    <col min="16" max="16" width="11.5703125" customWidth="1"/>
  </cols>
  <sheetData>
    <row r="1" spans="2:16" ht="15.75" x14ac:dyDescent="0.25">
      <c r="B1" s="130"/>
      <c r="C1" s="131"/>
      <c r="D1" s="131"/>
      <c r="E1" s="131"/>
      <c r="F1" s="132"/>
      <c r="G1" s="133" t="s">
        <v>12</v>
      </c>
      <c r="H1" s="133"/>
      <c r="I1" s="133"/>
      <c r="J1" s="133"/>
      <c r="K1" s="133"/>
      <c r="L1" s="132"/>
      <c r="N1" s="155" t="s">
        <v>41</v>
      </c>
      <c r="O1" s="156"/>
      <c r="P1" s="157"/>
    </row>
    <row r="2" spans="2:16" ht="15.75" customHeight="1" x14ac:dyDescent="0.25">
      <c r="B2" s="131"/>
      <c r="C2" s="131"/>
      <c r="D2" s="131"/>
      <c r="E2" s="131"/>
      <c r="F2" s="131"/>
      <c r="G2" s="133" t="s">
        <v>13</v>
      </c>
      <c r="H2" s="134"/>
      <c r="I2" s="134"/>
      <c r="J2" s="134"/>
      <c r="K2" s="134"/>
      <c r="L2" s="131"/>
      <c r="N2" s="158"/>
      <c r="O2" s="159"/>
      <c r="P2" s="160"/>
    </row>
    <row r="3" spans="2:16" ht="15.75" x14ac:dyDescent="0.25">
      <c r="B3" s="131"/>
      <c r="C3" s="131"/>
      <c r="D3" s="131"/>
      <c r="E3" s="131"/>
      <c r="F3" s="131"/>
      <c r="G3" s="133" t="s">
        <v>0</v>
      </c>
      <c r="H3" s="134"/>
      <c r="I3" s="134"/>
      <c r="J3" s="134"/>
      <c r="K3" s="134"/>
      <c r="L3" s="131"/>
      <c r="N3" s="158"/>
      <c r="O3" s="159"/>
      <c r="P3" s="160"/>
    </row>
    <row r="4" spans="2:16" ht="15.75" x14ac:dyDescent="0.25">
      <c r="B4" s="131"/>
      <c r="C4" s="131"/>
      <c r="D4" s="131"/>
      <c r="E4" s="131"/>
      <c r="F4" s="131"/>
      <c r="G4" s="133" t="s">
        <v>1</v>
      </c>
      <c r="H4" s="134"/>
      <c r="I4" s="134"/>
      <c r="J4" s="134"/>
      <c r="K4" s="134"/>
      <c r="L4" s="131"/>
      <c r="N4" s="158"/>
      <c r="O4" s="159"/>
      <c r="P4" s="160"/>
    </row>
    <row r="5" spans="2:16" ht="10.5" customHeight="1" x14ac:dyDescent="0.25">
      <c r="B5" s="131"/>
      <c r="C5" s="131"/>
      <c r="D5" s="131"/>
      <c r="E5" s="131"/>
      <c r="F5" s="131"/>
      <c r="G5" s="133"/>
      <c r="H5" s="134"/>
      <c r="I5" s="134"/>
      <c r="J5" s="134"/>
      <c r="K5" s="134"/>
      <c r="L5" s="131"/>
      <c r="N5" s="158"/>
      <c r="O5" s="159"/>
      <c r="P5" s="160"/>
    </row>
    <row r="6" spans="2:16" x14ac:dyDescent="0.25">
      <c r="B6" s="131"/>
      <c r="C6" s="131"/>
      <c r="D6" s="131"/>
      <c r="E6" s="131"/>
      <c r="F6" s="131"/>
      <c r="G6" s="134"/>
      <c r="H6" s="134"/>
      <c r="I6" s="134"/>
      <c r="J6" s="134"/>
      <c r="K6" s="134"/>
      <c r="L6" s="131"/>
      <c r="N6" s="161"/>
      <c r="O6" s="162"/>
      <c r="P6" s="163"/>
    </row>
    <row r="7" spans="2:16" ht="12" customHeight="1" x14ac:dyDescent="0.25">
      <c r="B7" s="131"/>
      <c r="C7" s="131"/>
      <c r="D7" s="131"/>
      <c r="E7" s="131"/>
      <c r="F7" s="131"/>
      <c r="G7" s="131"/>
      <c r="H7" s="131"/>
      <c r="I7" s="131"/>
      <c r="J7" s="131"/>
      <c r="K7" s="131"/>
      <c r="L7" s="131"/>
      <c r="M7" s="131"/>
      <c r="N7" s="131"/>
      <c r="O7" s="131"/>
      <c r="P7" s="131"/>
    </row>
    <row r="8" spans="2:16" ht="12" customHeight="1" x14ac:dyDescent="0.25">
      <c r="B8" s="131"/>
      <c r="C8" s="131"/>
      <c r="D8" s="131"/>
      <c r="E8" s="131"/>
      <c r="F8" s="131"/>
      <c r="G8" s="131"/>
      <c r="H8" s="131"/>
      <c r="I8" s="131"/>
      <c r="J8" s="131"/>
      <c r="K8" s="131"/>
      <c r="L8" s="131"/>
      <c r="M8" s="131"/>
      <c r="N8" s="131"/>
      <c r="O8" s="131"/>
      <c r="P8" s="131"/>
    </row>
    <row r="9" spans="2:16" x14ac:dyDescent="0.25">
      <c r="B9" s="1" t="s">
        <v>26</v>
      </c>
      <c r="C9" s="1"/>
      <c r="G9" s="241" t="s">
        <v>24</v>
      </c>
      <c r="H9" s="242"/>
      <c r="I9" s="11"/>
      <c r="J9" t="s">
        <v>164</v>
      </c>
      <c r="N9" s="11"/>
      <c r="O9" t="s">
        <v>2</v>
      </c>
    </row>
    <row r="10" spans="2:16" ht="6" customHeight="1" x14ac:dyDescent="0.25"/>
    <row r="11" spans="2:16" ht="24" customHeight="1" x14ac:dyDescent="0.25">
      <c r="B11" s="234" t="s">
        <v>8</v>
      </c>
      <c r="C11" s="206"/>
      <c r="D11" s="243"/>
      <c r="E11" s="206"/>
      <c r="F11" s="206"/>
      <c r="G11" s="206"/>
      <c r="H11" s="206"/>
      <c r="I11" s="206"/>
      <c r="J11" s="206"/>
      <c r="K11" s="207"/>
      <c r="L11" s="230" t="s">
        <v>14</v>
      </c>
      <c r="M11" s="231"/>
      <c r="N11" s="231"/>
      <c r="O11" s="231"/>
      <c r="P11" s="232"/>
    </row>
    <row r="12" spans="2:16" ht="12.75" customHeight="1" x14ac:dyDescent="0.25">
      <c r="B12" s="220"/>
      <c r="C12" s="221"/>
      <c r="D12" s="211"/>
      <c r="E12" s="211"/>
      <c r="F12" s="211"/>
      <c r="G12" s="211"/>
      <c r="H12" s="211"/>
      <c r="I12" s="211"/>
      <c r="J12" s="211"/>
      <c r="K12" s="211"/>
      <c r="L12" s="211"/>
      <c r="M12" s="211"/>
      <c r="N12" s="211"/>
      <c r="O12" s="211"/>
      <c r="P12" s="222"/>
    </row>
    <row r="13" spans="2:16" ht="24" customHeight="1" x14ac:dyDescent="0.25">
      <c r="B13" s="198" t="s">
        <v>7</v>
      </c>
      <c r="C13" s="199"/>
      <c r="D13" s="224"/>
      <c r="E13" s="225"/>
      <c r="F13" s="225"/>
      <c r="G13" s="225"/>
      <c r="H13" s="225"/>
      <c r="I13" s="225"/>
      <c r="J13" s="228"/>
      <c r="K13" s="228"/>
      <c r="L13" s="228"/>
      <c r="M13" s="235"/>
      <c r="N13" s="235"/>
      <c r="O13" s="228"/>
      <c r="P13" s="229"/>
    </row>
    <row r="14" spans="2:16" ht="12.75" customHeight="1" x14ac:dyDescent="0.25">
      <c r="B14" s="6"/>
      <c r="C14" s="13"/>
      <c r="D14" s="238" t="s">
        <v>3</v>
      </c>
      <c r="E14" s="238"/>
      <c r="F14" s="239"/>
      <c r="G14" s="239"/>
      <c r="H14" s="239"/>
      <c r="I14" s="239"/>
      <c r="J14" s="169" t="s">
        <v>4</v>
      </c>
      <c r="K14" s="169"/>
      <c r="L14" s="169"/>
      <c r="M14" s="169" t="s">
        <v>5</v>
      </c>
      <c r="N14" s="169"/>
      <c r="O14" s="169"/>
      <c r="P14" s="9" t="s">
        <v>6</v>
      </c>
    </row>
    <row r="15" spans="2:16" ht="24" customHeight="1" x14ac:dyDescent="0.25">
      <c r="B15" s="198" t="s">
        <v>9</v>
      </c>
      <c r="C15" s="199"/>
      <c r="D15" s="224"/>
      <c r="E15" s="225"/>
      <c r="F15" s="225"/>
      <c r="G15" s="225"/>
      <c r="H15" s="225"/>
      <c r="I15" s="225"/>
      <c r="J15" s="226"/>
      <c r="K15" s="226"/>
      <c r="L15" s="227"/>
      <c r="M15" s="228"/>
      <c r="N15" s="228"/>
      <c r="O15" s="228"/>
      <c r="P15" s="229"/>
    </row>
    <row r="16" spans="2:16" ht="12.75" customHeight="1" x14ac:dyDescent="0.25">
      <c r="B16" s="212"/>
      <c r="C16" s="166"/>
      <c r="D16" s="236" t="s">
        <v>10</v>
      </c>
      <c r="E16" s="237"/>
      <c r="F16" s="237"/>
      <c r="G16" s="237"/>
      <c r="H16" s="237"/>
      <c r="I16" s="237"/>
      <c r="J16" s="208" t="s">
        <v>11</v>
      </c>
      <c r="K16" s="209"/>
      <c r="L16" s="208" t="s">
        <v>15</v>
      </c>
      <c r="M16" s="208"/>
      <c r="N16" s="209"/>
      <c r="O16" s="209"/>
      <c r="P16" s="210"/>
    </row>
    <row r="17" spans="2:16" ht="15.75" customHeight="1" x14ac:dyDescent="0.25">
      <c r="B17" s="131"/>
      <c r="C17" s="131"/>
      <c r="D17" s="131"/>
      <c r="E17" s="131"/>
      <c r="F17" s="131"/>
      <c r="G17" s="131"/>
      <c r="H17" s="131"/>
      <c r="I17" s="131"/>
      <c r="J17" s="131"/>
      <c r="K17" s="131"/>
      <c r="L17" s="131"/>
      <c r="M17" s="131"/>
      <c r="N17" s="131"/>
      <c r="O17" s="131"/>
      <c r="P17" s="131"/>
    </row>
    <row r="18" spans="2:16" ht="30.75" customHeight="1" x14ac:dyDescent="0.25">
      <c r="B18" s="217" t="s">
        <v>212</v>
      </c>
      <c r="C18" s="218"/>
      <c r="D18" s="206"/>
      <c r="E18" s="206"/>
      <c r="F18" s="206"/>
      <c r="G18" s="206"/>
      <c r="H18" s="207"/>
      <c r="I18" s="12"/>
      <c r="J18" s="15" t="s">
        <v>103</v>
      </c>
      <c r="K18" s="223"/>
      <c r="L18" s="223"/>
      <c r="M18" s="95"/>
      <c r="N18" s="14" t="s">
        <v>16</v>
      </c>
      <c r="O18" s="223"/>
      <c r="P18" s="233"/>
    </row>
    <row r="19" spans="2:16" ht="12" customHeight="1" x14ac:dyDescent="0.25">
      <c r="B19" s="131"/>
      <c r="C19" s="131"/>
      <c r="D19" s="131"/>
      <c r="E19" s="131"/>
      <c r="F19" s="131"/>
      <c r="G19" s="131"/>
      <c r="H19" s="131"/>
      <c r="I19" s="131"/>
      <c r="J19" s="131"/>
      <c r="K19" s="131"/>
      <c r="L19" s="131"/>
      <c r="M19" s="131"/>
      <c r="N19" s="131"/>
      <c r="O19" s="131"/>
      <c r="P19" s="131"/>
    </row>
    <row r="20" spans="2:16" ht="12" customHeight="1" x14ac:dyDescent="0.25">
      <c r="B20" s="131"/>
      <c r="C20" s="131"/>
      <c r="D20" s="131"/>
      <c r="E20" s="131"/>
      <c r="F20" s="131"/>
      <c r="G20" s="131"/>
      <c r="H20" s="131"/>
      <c r="I20" s="131"/>
      <c r="J20" s="131"/>
      <c r="K20" s="131"/>
      <c r="L20" s="131"/>
      <c r="M20" s="131"/>
      <c r="N20" s="131"/>
      <c r="O20" s="131"/>
      <c r="P20" s="131"/>
    </row>
    <row r="21" spans="2:16" x14ac:dyDescent="0.25">
      <c r="B21" s="167" t="s">
        <v>50</v>
      </c>
      <c r="C21" s="131"/>
      <c r="D21" s="131"/>
      <c r="E21" s="131"/>
      <c r="F21" s="131"/>
      <c r="G21" s="131"/>
      <c r="H21" s="131"/>
      <c r="I21" s="131"/>
      <c r="J21" s="131"/>
      <c r="K21" s="131"/>
      <c r="L21" s="131"/>
      <c r="M21" s="131"/>
      <c r="O21" s="151" t="s">
        <v>17</v>
      </c>
      <c r="P21" s="151"/>
    </row>
    <row r="22" spans="2:16" ht="12.75" customHeight="1" x14ac:dyDescent="0.25">
      <c r="B22" s="219" t="s">
        <v>105</v>
      </c>
      <c r="C22" s="179"/>
      <c r="D22" s="179"/>
      <c r="E22" s="179"/>
      <c r="F22" s="179"/>
      <c r="G22" s="179"/>
      <c r="H22" s="179"/>
      <c r="I22" s="179"/>
      <c r="J22" s="179"/>
      <c r="K22" s="179"/>
      <c r="L22" s="179"/>
      <c r="M22" s="179"/>
      <c r="O22" s="211"/>
      <c r="P22" s="211"/>
    </row>
    <row r="23" spans="2:16" ht="17.25" x14ac:dyDescent="0.25">
      <c r="B23" s="16" t="s">
        <v>70</v>
      </c>
      <c r="C23" s="205" t="s">
        <v>165</v>
      </c>
      <c r="D23" s="205"/>
      <c r="E23" s="205"/>
      <c r="F23" s="205"/>
      <c r="G23" s="205"/>
      <c r="H23" s="205"/>
      <c r="I23" s="205"/>
      <c r="J23" s="205"/>
      <c r="K23" s="205"/>
      <c r="L23" s="205"/>
      <c r="M23" s="205"/>
      <c r="O23" s="168"/>
      <c r="P23" s="168"/>
    </row>
    <row r="24" spans="2:16" ht="17.25" x14ac:dyDescent="0.25">
      <c r="B24" s="16" t="s">
        <v>66</v>
      </c>
      <c r="C24" s="240" t="s">
        <v>84</v>
      </c>
      <c r="D24" s="240"/>
      <c r="E24" s="240"/>
      <c r="F24" s="240"/>
      <c r="G24" s="240"/>
      <c r="H24" s="240"/>
      <c r="I24" s="240"/>
      <c r="J24" s="240"/>
      <c r="K24" s="240"/>
      <c r="L24" s="240"/>
      <c r="M24" s="240"/>
      <c r="O24" s="188">
        <f>'PAYROLL CALCULATION WORKSHEET'!W27</f>
        <v>0</v>
      </c>
      <c r="P24" s="188"/>
    </row>
    <row r="25" spans="2:16" ht="18" thickBot="1" x14ac:dyDescent="0.3">
      <c r="B25" s="16" t="s">
        <v>67</v>
      </c>
      <c r="C25" s="240" t="s">
        <v>85</v>
      </c>
      <c r="D25" s="240"/>
      <c r="E25" s="240"/>
      <c r="F25" s="240"/>
      <c r="G25" s="240"/>
      <c r="H25" s="240"/>
      <c r="I25" s="240"/>
      <c r="J25" s="240"/>
      <c r="K25" s="240"/>
      <c r="L25" s="240"/>
      <c r="M25" s="240"/>
      <c r="O25" s="188">
        <f>'PAYROLL CALCULATION WORKSHEET'!W45</f>
        <v>0</v>
      </c>
      <c r="P25" s="188"/>
    </row>
    <row r="26" spans="2:16" ht="18" thickBot="1" x14ac:dyDescent="0.3">
      <c r="B26" s="170"/>
      <c r="C26" s="166"/>
      <c r="D26" s="166"/>
      <c r="E26" s="166"/>
      <c r="F26" s="166"/>
      <c r="G26" s="166"/>
      <c r="H26" s="166"/>
      <c r="I26" s="166"/>
      <c r="J26" s="166"/>
      <c r="K26" s="154"/>
      <c r="L26" s="184" t="s">
        <v>18</v>
      </c>
      <c r="M26" s="185"/>
      <c r="O26" s="189">
        <f>SUM(O24:P25)</f>
        <v>0</v>
      </c>
      <c r="P26" s="190"/>
    </row>
    <row r="27" spans="2:16" ht="12" customHeight="1" thickBot="1" x14ac:dyDescent="0.3">
      <c r="B27" s="131"/>
      <c r="C27" s="131"/>
      <c r="D27" s="131"/>
      <c r="E27" s="131"/>
      <c r="F27" s="131"/>
      <c r="G27" s="131"/>
      <c r="H27" s="131"/>
      <c r="I27" s="131"/>
      <c r="J27" s="131"/>
      <c r="K27" s="131"/>
      <c r="L27" s="131"/>
      <c r="M27" s="131"/>
      <c r="N27" s="131"/>
      <c r="O27" s="131"/>
      <c r="P27" s="131"/>
    </row>
    <row r="28" spans="2:16" ht="18" thickBot="1" x14ac:dyDescent="0.3">
      <c r="B28" s="16" t="s">
        <v>71</v>
      </c>
      <c r="C28" s="212" t="s">
        <v>175</v>
      </c>
      <c r="D28" s="213"/>
      <c r="E28" s="213"/>
      <c r="F28" s="213"/>
      <c r="G28" s="213"/>
      <c r="H28" s="213"/>
      <c r="I28" s="213"/>
      <c r="J28" s="213"/>
      <c r="K28" s="214"/>
      <c r="L28" s="184" t="s">
        <v>18</v>
      </c>
      <c r="M28" s="185"/>
      <c r="O28" s="215">
        <f>'PAYROLL CALCULATION WORKSHEET'!W57</f>
        <v>0</v>
      </c>
      <c r="P28" s="216"/>
    </row>
    <row r="29" spans="2:16" ht="12" customHeight="1" x14ac:dyDescent="0.25">
      <c r="B29" s="131"/>
      <c r="C29" s="131"/>
      <c r="D29" s="131"/>
      <c r="E29" s="131"/>
      <c r="F29" s="131"/>
      <c r="G29" s="131"/>
      <c r="H29" s="131"/>
      <c r="I29" s="131"/>
      <c r="J29" s="131"/>
      <c r="K29" s="131"/>
      <c r="L29" s="131"/>
      <c r="M29" s="131"/>
      <c r="N29" s="131"/>
      <c r="O29" s="131"/>
      <c r="P29" s="131"/>
    </row>
    <row r="30" spans="2:16" ht="12" customHeight="1" x14ac:dyDescent="0.25">
      <c r="B30" s="131"/>
      <c r="C30" s="131"/>
      <c r="D30" s="131"/>
      <c r="E30" s="131"/>
      <c r="F30" s="131"/>
      <c r="G30" s="131"/>
      <c r="H30" s="131"/>
      <c r="I30" s="131"/>
      <c r="J30" s="131"/>
      <c r="K30" s="131"/>
      <c r="L30" s="131"/>
      <c r="M30" s="131"/>
      <c r="N30" s="131"/>
      <c r="O30" s="131"/>
      <c r="P30" s="131"/>
    </row>
    <row r="31" spans="2:16" x14ac:dyDescent="0.25">
      <c r="B31" s="167" t="s">
        <v>27</v>
      </c>
      <c r="C31" s="131"/>
      <c r="D31" s="131"/>
      <c r="E31" s="131"/>
      <c r="F31" s="131"/>
      <c r="G31" s="131"/>
      <c r="H31" s="131"/>
      <c r="I31" s="131"/>
      <c r="J31" s="131"/>
      <c r="K31" s="131"/>
      <c r="L31" s="131"/>
      <c r="M31" s="131"/>
      <c r="O31" s="151" t="s">
        <v>17</v>
      </c>
      <c r="P31" s="151"/>
    </row>
    <row r="32" spans="2:16" ht="12.75" customHeight="1" x14ac:dyDescent="0.25">
      <c r="B32" s="169" t="s">
        <v>44</v>
      </c>
      <c r="C32" s="200"/>
      <c r="D32" s="200"/>
      <c r="E32" s="200"/>
      <c r="F32" s="171" t="s">
        <v>116</v>
      </c>
      <c r="G32" s="172"/>
      <c r="H32" s="172"/>
      <c r="I32" s="173"/>
      <c r="J32" s="171" t="s">
        <v>117</v>
      </c>
      <c r="K32" s="173"/>
      <c r="L32" s="171" t="s">
        <v>19</v>
      </c>
      <c r="M32" s="173"/>
      <c r="O32" s="131"/>
      <c r="P32" s="131"/>
    </row>
    <row r="33" spans="2:16" ht="12.75" customHeight="1" x14ac:dyDescent="0.25">
      <c r="B33" s="169" t="s">
        <v>45</v>
      </c>
      <c r="C33" s="179"/>
      <c r="D33" s="179"/>
      <c r="E33" s="182"/>
      <c r="F33" s="201" t="s">
        <v>120</v>
      </c>
      <c r="G33" s="202"/>
      <c r="H33" s="202"/>
      <c r="I33" s="202"/>
      <c r="J33" s="201" t="s">
        <v>118</v>
      </c>
      <c r="K33" s="203"/>
      <c r="L33" s="201" t="s">
        <v>22</v>
      </c>
      <c r="M33" s="204"/>
      <c r="O33" s="131"/>
      <c r="P33" s="131"/>
    </row>
    <row r="34" spans="2:16" ht="12.75" customHeight="1" x14ac:dyDescent="0.25">
      <c r="B34" s="169" t="s">
        <v>46</v>
      </c>
      <c r="C34" s="179"/>
      <c r="D34" s="179"/>
      <c r="E34" s="182"/>
      <c r="F34" s="164" t="s">
        <v>121</v>
      </c>
      <c r="G34" s="186"/>
      <c r="H34" s="186"/>
      <c r="I34" s="186"/>
      <c r="J34" s="164" t="s">
        <v>119</v>
      </c>
      <c r="K34" s="187"/>
      <c r="L34" s="164" t="s">
        <v>23</v>
      </c>
      <c r="M34" s="165"/>
      <c r="O34" s="168"/>
      <c r="P34" s="168"/>
    </row>
    <row r="35" spans="2:16" ht="17.25" x14ac:dyDescent="0.25">
      <c r="B35" s="16">
        <v>1</v>
      </c>
      <c r="C35" s="153"/>
      <c r="D35" s="166"/>
      <c r="E35" s="154"/>
      <c r="F35" s="193">
        <f>'DAILY MEAL &amp; LODGING LOG'!H48</f>
        <v>0</v>
      </c>
      <c r="G35" s="194"/>
      <c r="H35" s="194"/>
      <c r="I35" s="195"/>
      <c r="J35" s="196">
        <f>'DAILY TRANSPORTATION-FUEL LOG'!J46</f>
        <v>0</v>
      </c>
      <c r="K35" s="197"/>
      <c r="L35" s="191">
        <f>'DAILY SUPPLY-EQUIPMENT LOG'!F42</f>
        <v>0</v>
      </c>
      <c r="M35" s="192"/>
      <c r="O35" s="188">
        <f>+L35+J35+F35</f>
        <v>0</v>
      </c>
      <c r="P35" s="188"/>
    </row>
    <row r="36" spans="2:16" ht="17.25" x14ac:dyDescent="0.25">
      <c r="B36" s="16">
        <v>2</v>
      </c>
      <c r="C36" s="153"/>
      <c r="D36" s="166"/>
      <c r="E36" s="154"/>
      <c r="F36" s="153"/>
      <c r="G36" s="166"/>
      <c r="H36" s="166"/>
      <c r="I36" s="154"/>
      <c r="J36" s="153"/>
      <c r="K36" s="154"/>
      <c r="L36" s="153"/>
      <c r="M36" s="154"/>
      <c r="O36" s="188">
        <f t="shared" ref="O36:O44" si="0">SUM(F36:M36)</f>
        <v>0</v>
      </c>
      <c r="P36" s="188"/>
    </row>
    <row r="37" spans="2:16" ht="17.25" x14ac:dyDescent="0.25">
      <c r="B37" s="16">
        <v>3</v>
      </c>
      <c r="C37" s="153"/>
      <c r="D37" s="166"/>
      <c r="E37" s="154"/>
      <c r="F37" s="153"/>
      <c r="G37" s="166"/>
      <c r="H37" s="166"/>
      <c r="I37" s="154"/>
      <c r="J37" s="153"/>
      <c r="K37" s="154"/>
      <c r="L37" s="153"/>
      <c r="M37" s="154"/>
      <c r="O37" s="188">
        <f t="shared" si="0"/>
        <v>0</v>
      </c>
      <c r="P37" s="188"/>
    </row>
    <row r="38" spans="2:16" ht="17.25" x14ac:dyDescent="0.25">
      <c r="B38" s="16">
        <v>4</v>
      </c>
      <c r="C38" s="153"/>
      <c r="D38" s="166"/>
      <c r="E38" s="154"/>
      <c r="F38" s="153"/>
      <c r="G38" s="166"/>
      <c r="H38" s="166"/>
      <c r="I38" s="154"/>
      <c r="J38" s="153"/>
      <c r="K38" s="154"/>
      <c r="L38" s="153"/>
      <c r="M38" s="154"/>
      <c r="O38" s="188">
        <f t="shared" si="0"/>
        <v>0</v>
      </c>
      <c r="P38" s="188"/>
    </row>
    <row r="39" spans="2:16" ht="17.25" x14ac:dyDescent="0.25">
      <c r="B39" s="16">
        <v>5</v>
      </c>
      <c r="C39" s="153"/>
      <c r="D39" s="166"/>
      <c r="E39" s="154"/>
      <c r="F39" s="153"/>
      <c r="G39" s="166"/>
      <c r="H39" s="166"/>
      <c r="I39" s="154"/>
      <c r="J39" s="153"/>
      <c r="K39" s="154"/>
      <c r="L39" s="153"/>
      <c r="M39" s="154"/>
      <c r="O39" s="188">
        <f t="shared" si="0"/>
        <v>0</v>
      </c>
      <c r="P39" s="188"/>
    </row>
    <row r="40" spans="2:16" ht="17.25" x14ac:dyDescent="0.25">
      <c r="B40" s="16">
        <v>6</v>
      </c>
      <c r="C40" s="153"/>
      <c r="D40" s="166"/>
      <c r="E40" s="154"/>
      <c r="F40" s="153"/>
      <c r="G40" s="166"/>
      <c r="H40" s="166"/>
      <c r="I40" s="154"/>
      <c r="J40" s="153"/>
      <c r="K40" s="154"/>
      <c r="L40" s="153"/>
      <c r="M40" s="154"/>
      <c r="O40" s="188">
        <f t="shared" si="0"/>
        <v>0</v>
      </c>
      <c r="P40" s="188"/>
    </row>
    <row r="41" spans="2:16" ht="17.25" x14ac:dyDescent="0.25">
      <c r="B41" s="16">
        <v>7</v>
      </c>
      <c r="C41" s="153"/>
      <c r="D41" s="166"/>
      <c r="E41" s="154"/>
      <c r="F41" s="153"/>
      <c r="G41" s="166"/>
      <c r="H41" s="166"/>
      <c r="I41" s="154"/>
      <c r="J41" s="153"/>
      <c r="K41" s="154"/>
      <c r="L41" s="153"/>
      <c r="M41" s="154"/>
      <c r="O41" s="188">
        <f t="shared" si="0"/>
        <v>0</v>
      </c>
      <c r="P41" s="188"/>
    </row>
    <row r="42" spans="2:16" ht="17.25" x14ac:dyDescent="0.25">
      <c r="B42" s="16">
        <v>8</v>
      </c>
      <c r="C42" s="153"/>
      <c r="D42" s="166"/>
      <c r="E42" s="154"/>
      <c r="F42" s="153"/>
      <c r="G42" s="166"/>
      <c r="H42" s="166"/>
      <c r="I42" s="154"/>
      <c r="J42" s="153"/>
      <c r="K42" s="154"/>
      <c r="L42" s="153"/>
      <c r="M42" s="154"/>
      <c r="O42" s="188">
        <f t="shared" si="0"/>
        <v>0</v>
      </c>
      <c r="P42" s="188"/>
    </row>
    <row r="43" spans="2:16" ht="17.25" x14ac:dyDescent="0.25">
      <c r="B43" s="16">
        <v>9</v>
      </c>
      <c r="C43" s="153"/>
      <c r="D43" s="166"/>
      <c r="E43" s="154"/>
      <c r="F43" s="153"/>
      <c r="G43" s="166"/>
      <c r="H43" s="166"/>
      <c r="I43" s="154"/>
      <c r="J43" s="153"/>
      <c r="K43" s="154"/>
      <c r="L43" s="153"/>
      <c r="M43" s="154"/>
      <c r="O43" s="188">
        <f t="shared" si="0"/>
        <v>0</v>
      </c>
      <c r="P43" s="188"/>
    </row>
    <row r="44" spans="2:16" ht="18" thickBot="1" x14ac:dyDescent="0.3">
      <c r="B44" s="16">
        <v>10</v>
      </c>
      <c r="C44" s="153"/>
      <c r="D44" s="166"/>
      <c r="E44" s="154"/>
      <c r="F44" s="153"/>
      <c r="G44" s="166"/>
      <c r="H44" s="166"/>
      <c r="I44" s="154"/>
      <c r="J44" s="153"/>
      <c r="K44" s="154"/>
      <c r="L44" s="153"/>
      <c r="M44" s="154"/>
      <c r="O44" s="188">
        <f t="shared" si="0"/>
        <v>0</v>
      </c>
      <c r="P44" s="188"/>
    </row>
    <row r="45" spans="2:16" ht="18" thickBot="1" x14ac:dyDescent="0.3">
      <c r="B45" s="170"/>
      <c r="C45" s="166"/>
      <c r="D45" s="166"/>
      <c r="E45" s="166"/>
      <c r="F45" s="166"/>
      <c r="G45" s="166"/>
      <c r="H45" s="166"/>
      <c r="I45" s="166"/>
      <c r="J45" s="166"/>
      <c r="K45" s="154"/>
      <c r="L45" s="184" t="s">
        <v>18</v>
      </c>
      <c r="M45" s="185"/>
      <c r="O45" s="189">
        <f>SUM(O35:P44)</f>
        <v>0</v>
      </c>
      <c r="P45" s="190"/>
    </row>
    <row r="46" spans="2:16" ht="12" customHeight="1" x14ac:dyDescent="0.25">
      <c r="B46" s="131"/>
      <c r="C46" s="131"/>
      <c r="D46" s="131"/>
      <c r="E46" s="131"/>
      <c r="F46" s="131"/>
      <c r="G46" s="131"/>
      <c r="H46" s="131"/>
      <c r="I46" s="131"/>
      <c r="J46" s="131"/>
      <c r="K46" s="131"/>
      <c r="L46" s="131"/>
      <c r="M46" s="131"/>
      <c r="N46" s="131"/>
      <c r="O46" s="131"/>
      <c r="P46" s="131"/>
    </row>
    <row r="47" spans="2:16" ht="12" customHeight="1" x14ac:dyDescent="0.25">
      <c r="B47" s="131"/>
      <c r="C47" s="131"/>
      <c r="D47" s="131"/>
      <c r="E47" s="131"/>
      <c r="F47" s="131"/>
      <c r="G47" s="131"/>
      <c r="H47" s="131"/>
      <c r="I47" s="131"/>
      <c r="J47" s="131"/>
      <c r="K47" s="131"/>
      <c r="L47" s="131"/>
      <c r="M47" s="131"/>
      <c r="N47" s="131"/>
      <c r="O47" s="131"/>
      <c r="P47" s="131"/>
    </row>
    <row r="48" spans="2:16" x14ac:dyDescent="0.25">
      <c r="B48" s="167" t="s">
        <v>28</v>
      </c>
      <c r="C48" s="131"/>
      <c r="D48" s="131"/>
      <c r="E48" s="131"/>
      <c r="F48" s="131"/>
      <c r="G48" s="131"/>
      <c r="H48" s="131"/>
      <c r="I48" s="131"/>
      <c r="J48" s="131"/>
      <c r="K48" s="131"/>
      <c r="L48" s="131"/>
      <c r="M48" s="131"/>
      <c r="N48" s="131"/>
      <c r="O48" s="131"/>
      <c r="P48" s="131"/>
    </row>
    <row r="49" spans="2:16" x14ac:dyDescent="0.25">
      <c r="B49" s="183" t="s">
        <v>20</v>
      </c>
      <c r="C49" s="183"/>
      <c r="D49" s="183"/>
      <c r="E49" s="183"/>
      <c r="F49" s="183"/>
      <c r="G49" s="183"/>
      <c r="H49" s="183"/>
      <c r="I49" s="183"/>
      <c r="J49" s="183"/>
      <c r="K49" s="183"/>
      <c r="L49" s="183"/>
      <c r="M49" s="131"/>
      <c r="N49" s="131"/>
      <c r="O49" s="131"/>
      <c r="P49" s="131"/>
    </row>
    <row r="50" spans="2:16" x14ac:dyDescent="0.25">
      <c r="B50" s="183"/>
      <c r="C50" s="183"/>
      <c r="D50" s="183"/>
      <c r="E50" s="183"/>
      <c r="F50" s="183"/>
      <c r="G50" s="183"/>
      <c r="H50" s="183"/>
      <c r="I50" s="183"/>
      <c r="J50" s="183"/>
      <c r="K50" s="183"/>
      <c r="L50" s="183"/>
      <c r="M50" s="131"/>
      <c r="N50" s="131"/>
      <c r="O50" s="131"/>
      <c r="P50" s="131"/>
    </row>
    <row r="51" spans="2:16" ht="18" customHeight="1" x14ac:dyDescent="0.25">
      <c r="B51" s="183"/>
      <c r="C51" s="183"/>
      <c r="D51" s="183"/>
      <c r="E51" s="183"/>
      <c r="F51" s="183"/>
      <c r="G51" s="183"/>
      <c r="H51" s="183"/>
      <c r="I51" s="183"/>
      <c r="J51" s="183"/>
      <c r="K51" s="183"/>
      <c r="L51" s="183"/>
      <c r="M51" s="131"/>
      <c r="N51" s="131"/>
      <c r="O51" s="131"/>
      <c r="P51" s="131"/>
    </row>
    <row r="52" spans="2:16" ht="23.25" customHeight="1" x14ac:dyDescent="0.25">
      <c r="B52" s="168"/>
      <c r="C52" s="168"/>
      <c r="D52" s="168"/>
      <c r="E52" s="168"/>
      <c r="F52" s="168"/>
      <c r="G52" s="4"/>
      <c r="H52" s="168"/>
      <c r="I52" s="168"/>
      <c r="J52" s="168"/>
      <c r="K52" s="168"/>
      <c r="L52" s="168"/>
      <c r="M52" s="168"/>
      <c r="N52" s="131"/>
      <c r="O52" s="151" t="s">
        <v>21</v>
      </c>
      <c r="P52" s="151"/>
    </row>
    <row r="53" spans="2:16" ht="10.5" customHeight="1" x14ac:dyDescent="0.25">
      <c r="B53" s="169" t="s">
        <v>176</v>
      </c>
      <c r="C53" s="169"/>
      <c r="D53" s="169"/>
      <c r="E53" s="169"/>
      <c r="F53" s="169"/>
      <c r="G53" s="17"/>
      <c r="H53" s="169" t="s">
        <v>43</v>
      </c>
      <c r="I53" s="169"/>
      <c r="J53" s="169"/>
      <c r="K53" s="169"/>
      <c r="L53" s="169"/>
      <c r="M53" s="169"/>
      <c r="N53" s="131"/>
      <c r="O53" s="151"/>
      <c r="P53" s="151"/>
    </row>
    <row r="54" spans="2:16" ht="10.5" customHeight="1" thickBot="1" x14ac:dyDescent="0.3">
      <c r="B54" s="169"/>
      <c r="C54" s="169"/>
      <c r="D54" s="169"/>
      <c r="E54" s="169"/>
      <c r="F54" s="169"/>
      <c r="G54" s="169"/>
      <c r="H54" s="169"/>
      <c r="I54" s="169"/>
      <c r="J54" s="169"/>
      <c r="K54" s="169"/>
      <c r="L54" s="169"/>
      <c r="M54" s="179"/>
      <c r="N54" s="131"/>
      <c r="O54" s="152"/>
      <c r="P54" s="152"/>
    </row>
    <row r="55" spans="2:16" ht="23.25" customHeight="1" thickBot="1" x14ac:dyDescent="0.3">
      <c r="B55" s="168"/>
      <c r="C55" s="168"/>
      <c r="D55" s="168"/>
      <c r="E55" s="168"/>
      <c r="F55" s="168"/>
      <c r="G55" s="4"/>
      <c r="H55" s="175"/>
      <c r="I55" s="175"/>
      <c r="J55" s="175"/>
      <c r="K55" s="175"/>
      <c r="L55" s="175"/>
      <c r="M55" s="175"/>
      <c r="N55" s="131"/>
      <c r="O55" s="180">
        <f>+O45+O28+O26</f>
        <v>0</v>
      </c>
      <c r="P55" s="181"/>
    </row>
    <row r="56" spans="2:16" ht="10.5" customHeight="1" x14ac:dyDescent="0.25">
      <c r="B56" s="169" t="s">
        <v>42</v>
      </c>
      <c r="C56" s="169"/>
      <c r="D56" s="169"/>
      <c r="E56" s="169"/>
      <c r="F56" s="169"/>
      <c r="G56" s="17"/>
      <c r="H56" s="176" t="s">
        <v>29</v>
      </c>
      <c r="I56" s="176"/>
      <c r="J56" s="176"/>
      <c r="K56" s="176"/>
      <c r="L56" s="176"/>
      <c r="M56" s="176"/>
      <c r="N56" s="131"/>
      <c r="O56" s="174"/>
      <c r="P56" s="174"/>
    </row>
    <row r="57" spans="2:16" ht="10.5" customHeight="1" x14ac:dyDescent="0.25">
      <c r="B57" s="169"/>
      <c r="C57" s="169"/>
      <c r="D57" s="169"/>
      <c r="E57" s="169"/>
      <c r="F57" s="169"/>
      <c r="G57" s="169"/>
      <c r="H57" s="169"/>
      <c r="I57" s="169"/>
      <c r="J57" s="169"/>
      <c r="K57" s="169"/>
      <c r="L57" s="169"/>
      <c r="M57" s="179"/>
      <c r="N57" s="131"/>
      <c r="O57" s="131"/>
      <c r="P57" s="131"/>
    </row>
    <row r="58" spans="2:16" ht="12" customHeight="1" x14ac:dyDescent="0.25">
      <c r="B58" s="169"/>
      <c r="C58" s="169"/>
      <c r="D58" s="169"/>
      <c r="E58" s="169"/>
      <c r="F58" s="169"/>
      <c r="G58" s="169"/>
      <c r="H58" s="169"/>
      <c r="I58" s="169"/>
      <c r="J58" s="169"/>
      <c r="K58" s="169"/>
      <c r="L58" s="169"/>
      <c r="M58" s="179"/>
      <c r="N58" s="131"/>
      <c r="O58" s="131"/>
      <c r="P58" s="131"/>
    </row>
    <row r="59" spans="2:16" x14ac:dyDescent="0.25">
      <c r="B59" s="177" t="s">
        <v>25</v>
      </c>
      <c r="C59" s="178"/>
      <c r="D59" s="178"/>
      <c r="E59" s="178"/>
      <c r="F59" s="178"/>
      <c r="G59" s="178"/>
      <c r="H59" s="178"/>
      <c r="I59" s="178"/>
      <c r="J59" s="178"/>
      <c r="K59" s="178"/>
      <c r="L59" s="178"/>
      <c r="M59" s="178"/>
      <c r="N59" s="131"/>
      <c r="O59" s="131"/>
      <c r="P59" s="131"/>
    </row>
  </sheetData>
  <mergeCells count="147">
    <mergeCell ref="O21:P21"/>
    <mergeCell ref="D16:I16"/>
    <mergeCell ref="D14:I14"/>
    <mergeCell ref="B19:P19"/>
    <mergeCell ref="C24:M24"/>
    <mergeCell ref="C25:M25"/>
    <mergeCell ref="G9:H9"/>
    <mergeCell ref="B8:P8"/>
    <mergeCell ref="O13:P13"/>
    <mergeCell ref="D11:K11"/>
    <mergeCell ref="G3:K3"/>
    <mergeCell ref="B12:P12"/>
    <mergeCell ref="K18:L18"/>
    <mergeCell ref="D15:I15"/>
    <mergeCell ref="J15:K15"/>
    <mergeCell ref="B7:P7"/>
    <mergeCell ref="M14:O14"/>
    <mergeCell ref="L15:P15"/>
    <mergeCell ref="L11:P11"/>
    <mergeCell ref="O18:P18"/>
    <mergeCell ref="B11:C11"/>
    <mergeCell ref="B13:C13"/>
    <mergeCell ref="D13:I13"/>
    <mergeCell ref="J13:L13"/>
    <mergeCell ref="M13:N13"/>
    <mergeCell ref="B47:P47"/>
    <mergeCell ref="B29:P29"/>
    <mergeCell ref="B20:P20"/>
    <mergeCell ref="B17:P17"/>
    <mergeCell ref="C23:M23"/>
    <mergeCell ref="D18:H18"/>
    <mergeCell ref="J16:K16"/>
    <mergeCell ref="L16:P16"/>
    <mergeCell ref="B27:P27"/>
    <mergeCell ref="O31:P31"/>
    <mergeCell ref="B30:P30"/>
    <mergeCell ref="O22:P23"/>
    <mergeCell ref="C28:K28"/>
    <mergeCell ref="O28:P28"/>
    <mergeCell ref="L28:M28"/>
    <mergeCell ref="O24:P24"/>
    <mergeCell ref="O25:P25"/>
    <mergeCell ref="O26:P26"/>
    <mergeCell ref="B26:K26"/>
    <mergeCell ref="L26:M26"/>
    <mergeCell ref="B18:C18"/>
    <mergeCell ref="B16:C16"/>
    <mergeCell ref="B22:M22"/>
    <mergeCell ref="O35:P35"/>
    <mergeCell ref="L36:M36"/>
    <mergeCell ref="L38:M38"/>
    <mergeCell ref="C37:E37"/>
    <mergeCell ref="F37:I37"/>
    <mergeCell ref="J37:K37"/>
    <mergeCell ref="L37:M37"/>
    <mergeCell ref="F38:I38"/>
    <mergeCell ref="J14:L14"/>
    <mergeCell ref="L35:M35"/>
    <mergeCell ref="C36:E36"/>
    <mergeCell ref="F36:I36"/>
    <mergeCell ref="C35:E35"/>
    <mergeCell ref="F35:I35"/>
    <mergeCell ref="J35:K35"/>
    <mergeCell ref="B21:M21"/>
    <mergeCell ref="B15:C15"/>
    <mergeCell ref="B31:M31"/>
    <mergeCell ref="L32:M32"/>
    <mergeCell ref="B32:E32"/>
    <mergeCell ref="F33:I33"/>
    <mergeCell ref="J33:K33"/>
    <mergeCell ref="L33:M33"/>
    <mergeCell ref="C43:E43"/>
    <mergeCell ref="F43:I43"/>
    <mergeCell ref="J43:K43"/>
    <mergeCell ref="L43:M43"/>
    <mergeCell ref="L42:M42"/>
    <mergeCell ref="C42:E42"/>
    <mergeCell ref="C40:E40"/>
    <mergeCell ref="C41:E41"/>
    <mergeCell ref="F41:I41"/>
    <mergeCell ref="J41:K41"/>
    <mergeCell ref="L41:M41"/>
    <mergeCell ref="J40:K40"/>
    <mergeCell ref="L40:M40"/>
    <mergeCell ref="F40:I40"/>
    <mergeCell ref="F42:I42"/>
    <mergeCell ref="J42:K42"/>
    <mergeCell ref="J44:K44"/>
    <mergeCell ref="O55:P55"/>
    <mergeCell ref="B33:E33"/>
    <mergeCell ref="B34:E34"/>
    <mergeCell ref="B46:P46"/>
    <mergeCell ref="B49:M51"/>
    <mergeCell ref="B54:M54"/>
    <mergeCell ref="O48:P51"/>
    <mergeCell ref="L45:M45"/>
    <mergeCell ref="F34:I34"/>
    <mergeCell ref="J34:K34"/>
    <mergeCell ref="L44:M44"/>
    <mergeCell ref="O32:P34"/>
    <mergeCell ref="O44:P44"/>
    <mergeCell ref="O45:P45"/>
    <mergeCell ref="O41:P41"/>
    <mergeCell ref="O42:P42"/>
    <mergeCell ref="O43:P43"/>
    <mergeCell ref="O39:P39"/>
    <mergeCell ref="O40:P40"/>
    <mergeCell ref="O36:P36"/>
    <mergeCell ref="O37:P37"/>
    <mergeCell ref="O38:P38"/>
    <mergeCell ref="J36:K36"/>
    <mergeCell ref="O56:P59"/>
    <mergeCell ref="B52:F52"/>
    <mergeCell ref="B55:F55"/>
    <mergeCell ref="H55:M55"/>
    <mergeCell ref="H56:M56"/>
    <mergeCell ref="B53:F53"/>
    <mergeCell ref="B59:M59"/>
    <mergeCell ref="N48:N59"/>
    <mergeCell ref="O52:P52"/>
    <mergeCell ref="B57:M57"/>
    <mergeCell ref="B56:F56"/>
    <mergeCell ref="B58:M58"/>
    <mergeCell ref="G1:K1"/>
    <mergeCell ref="B1:E6"/>
    <mergeCell ref="L1:L6"/>
    <mergeCell ref="F1:F6"/>
    <mergeCell ref="G2:K2"/>
    <mergeCell ref="O53:P54"/>
    <mergeCell ref="J38:K38"/>
    <mergeCell ref="N1:P6"/>
    <mergeCell ref="L34:M34"/>
    <mergeCell ref="C39:E39"/>
    <mergeCell ref="G4:K4"/>
    <mergeCell ref="B48:M48"/>
    <mergeCell ref="G5:K6"/>
    <mergeCell ref="H52:M52"/>
    <mergeCell ref="H53:M53"/>
    <mergeCell ref="F39:I39"/>
    <mergeCell ref="J39:K39"/>
    <mergeCell ref="L39:M39"/>
    <mergeCell ref="C38:E38"/>
    <mergeCell ref="B45:K45"/>
    <mergeCell ref="F32:I32"/>
    <mergeCell ref="J32:K32"/>
    <mergeCell ref="C44:E44"/>
    <mergeCell ref="F44:I44"/>
  </mergeCells>
  <pageMargins left="0.75" right="0.5" top="0.5" bottom="0.5" header="0.3" footer="0.25"/>
  <pageSetup scale="80" orientation="portrait" r:id="rId1"/>
  <headerFooter>
    <oddFooter>&amp;RRevised 3/14/19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view="pageLayout" zoomScale="75" zoomScaleNormal="80" zoomScalePageLayoutView="75" workbookViewId="0">
      <selection activeCell="W68" sqref="W68"/>
    </sheetView>
  </sheetViews>
  <sheetFormatPr defaultColWidth="9.140625" defaultRowHeight="18" customHeight="1" x14ac:dyDescent="0.25"/>
  <cols>
    <col min="1" max="1" width="1.85546875" style="21" customWidth="1"/>
    <col min="2" max="2" width="4.140625" style="21" bestFit="1" customWidth="1"/>
    <col min="3" max="3" width="3.140625" style="21" customWidth="1"/>
    <col min="4" max="4" width="42.28515625" style="21" customWidth="1"/>
    <col min="5" max="5" width="20.42578125" style="21" customWidth="1"/>
    <col min="6" max="6" width="2.5703125" style="21" customWidth="1"/>
    <col min="7" max="7" width="10.7109375" style="21" customWidth="1"/>
    <col min="8" max="8" width="9.7109375" style="21" customWidth="1"/>
    <col min="9" max="9" width="12.7109375" style="21" customWidth="1"/>
    <col min="10" max="10" width="2.5703125" style="21" customWidth="1"/>
    <col min="11" max="11" width="10.7109375" style="21" customWidth="1"/>
    <col min="12" max="12" width="9.7109375" style="21" customWidth="1"/>
    <col min="13" max="13" width="12.7109375" style="21" customWidth="1"/>
    <col min="14" max="14" width="2.5703125" style="21" customWidth="1"/>
    <col min="15" max="21" width="12.7109375" style="21" customWidth="1"/>
    <col min="22" max="22" width="3" style="21" customWidth="1"/>
    <col min="23" max="23" width="18.5703125" style="21" customWidth="1"/>
    <col min="24" max="16384" width="9.140625" style="21"/>
  </cols>
  <sheetData>
    <row r="1" spans="1:23" s="8" customFormat="1" ht="18" customHeight="1" x14ac:dyDescent="0.25">
      <c r="B1" s="134"/>
      <c r="C1" s="134"/>
      <c r="D1" s="134"/>
      <c r="E1" s="134"/>
      <c r="F1" s="134"/>
      <c r="G1" s="134"/>
      <c r="H1" s="134"/>
      <c r="I1" s="134"/>
      <c r="J1" s="134"/>
      <c r="K1" s="134"/>
      <c r="L1" s="134"/>
      <c r="M1" s="134"/>
      <c r="N1" s="134"/>
      <c r="O1" s="134"/>
      <c r="P1" s="134"/>
      <c r="Q1" s="134"/>
      <c r="R1" s="134"/>
      <c r="S1" s="134"/>
      <c r="T1" s="134"/>
      <c r="U1" s="134"/>
      <c r="W1" s="134"/>
    </row>
    <row r="2" spans="1:23" s="8" customFormat="1" ht="18" customHeight="1" x14ac:dyDescent="0.25">
      <c r="B2" s="134"/>
      <c r="C2" s="134"/>
      <c r="D2" s="134"/>
      <c r="E2" s="134"/>
      <c r="F2" s="134"/>
      <c r="G2" s="134"/>
      <c r="H2" s="134"/>
      <c r="I2" s="134"/>
      <c r="J2" s="134"/>
      <c r="K2" s="134"/>
      <c r="L2" s="134"/>
      <c r="M2" s="134"/>
      <c r="N2" s="134"/>
      <c r="O2" s="134"/>
      <c r="P2" s="134"/>
      <c r="Q2" s="134"/>
      <c r="R2" s="134"/>
      <c r="S2" s="133" t="s">
        <v>32</v>
      </c>
      <c r="T2" s="134"/>
      <c r="U2" s="134"/>
      <c r="W2" s="134"/>
    </row>
    <row r="3" spans="1:23" s="8" customFormat="1" ht="18" customHeight="1" x14ac:dyDescent="0.25">
      <c r="B3" s="134"/>
      <c r="C3" s="134"/>
      <c r="D3" s="134"/>
      <c r="E3" s="134"/>
      <c r="F3" s="134"/>
      <c r="G3" s="134"/>
      <c r="H3" s="235"/>
      <c r="I3" s="235"/>
      <c r="J3" s="235"/>
      <c r="K3" s="235"/>
      <c r="L3" s="235"/>
      <c r="M3" s="235"/>
      <c r="N3" s="235"/>
      <c r="O3" s="235"/>
      <c r="P3" s="235"/>
      <c r="Q3" s="235"/>
      <c r="R3" s="134"/>
      <c r="S3" s="133" t="s">
        <v>13</v>
      </c>
      <c r="T3" s="134"/>
      <c r="U3" s="134"/>
      <c r="W3" s="134"/>
    </row>
    <row r="4" spans="1:23" s="8" customFormat="1" ht="18" customHeight="1" x14ac:dyDescent="0.25">
      <c r="B4" s="134"/>
      <c r="C4" s="134"/>
      <c r="D4" s="134"/>
      <c r="E4" s="134"/>
      <c r="F4" s="134"/>
      <c r="G4" s="134"/>
      <c r="H4" s="247" t="s">
        <v>166</v>
      </c>
      <c r="I4" s="248"/>
      <c r="J4" s="248"/>
      <c r="K4" s="248"/>
      <c r="L4" s="248"/>
      <c r="M4" s="248"/>
      <c r="N4" s="248"/>
      <c r="O4" s="248"/>
      <c r="P4" s="248"/>
      <c r="Q4" s="248"/>
      <c r="R4" s="134"/>
      <c r="W4" s="134"/>
    </row>
    <row r="5" spans="1:23" s="8" customFormat="1" ht="18" customHeight="1" x14ac:dyDescent="0.25">
      <c r="B5" s="134"/>
      <c r="C5" s="134"/>
      <c r="D5" s="134"/>
      <c r="E5" s="134"/>
      <c r="F5" s="134"/>
      <c r="G5" s="134"/>
      <c r="H5" s="134"/>
      <c r="I5" s="134"/>
      <c r="J5" s="134"/>
      <c r="K5" s="134"/>
      <c r="L5" s="134"/>
      <c r="M5" s="134"/>
      <c r="N5" s="134"/>
      <c r="O5" s="134"/>
      <c r="P5" s="134"/>
      <c r="Q5" s="134"/>
      <c r="R5" s="134"/>
      <c r="S5" s="133" t="s">
        <v>49</v>
      </c>
      <c r="T5" s="134"/>
      <c r="U5" s="134"/>
      <c r="W5" s="134"/>
    </row>
    <row r="6" spans="1:23" s="8" customFormat="1" ht="18" customHeight="1" x14ac:dyDescent="0.25">
      <c r="B6" s="134"/>
      <c r="C6" s="134"/>
      <c r="D6" s="134"/>
      <c r="E6" s="134"/>
      <c r="F6" s="134"/>
      <c r="G6" s="134"/>
      <c r="H6" s="235"/>
      <c r="I6" s="235"/>
      <c r="J6" s="235"/>
      <c r="K6" s="235"/>
      <c r="L6" s="235"/>
      <c r="M6" s="235"/>
      <c r="N6" s="235"/>
      <c r="O6" s="235"/>
      <c r="P6" s="235"/>
      <c r="Q6" s="235"/>
      <c r="R6" s="134"/>
      <c r="S6" s="133"/>
      <c r="T6" s="134"/>
      <c r="U6" s="134"/>
      <c r="W6" s="134"/>
    </row>
    <row r="7" spans="1:23" s="8" customFormat="1" ht="18" customHeight="1" x14ac:dyDescent="0.25">
      <c r="B7" s="134"/>
      <c r="C7" s="134"/>
      <c r="D7" s="134"/>
      <c r="E7" s="134"/>
      <c r="F7" s="134"/>
      <c r="G7" s="134"/>
      <c r="H7" s="246" t="s">
        <v>65</v>
      </c>
      <c r="I7" s="134"/>
      <c r="J7" s="134"/>
      <c r="K7" s="134"/>
      <c r="L7" s="134"/>
      <c r="M7" s="134"/>
      <c r="N7" s="134"/>
      <c r="O7" s="134"/>
      <c r="P7" s="134"/>
      <c r="Q7" s="134"/>
      <c r="R7" s="134"/>
      <c r="S7" s="133"/>
      <c r="T7" s="134"/>
      <c r="U7" s="134"/>
      <c r="W7" s="134"/>
    </row>
    <row r="8" spans="1:23" s="120" customFormat="1" ht="18" customHeight="1" x14ac:dyDescent="0.25">
      <c r="H8" s="121"/>
      <c r="S8" s="119"/>
      <c r="W8" s="134"/>
    </row>
    <row r="9" spans="1:23" s="8" customFormat="1" ht="16.5" customHeight="1" x14ac:dyDescent="0.25">
      <c r="A9" s="244" t="s">
        <v>169</v>
      </c>
      <c r="B9" s="245"/>
      <c r="C9" s="245"/>
      <c r="D9" s="245"/>
      <c r="E9" s="245"/>
      <c r="F9" s="245"/>
      <c r="G9" s="245"/>
      <c r="H9" s="245"/>
      <c r="I9" s="245"/>
      <c r="J9" s="245"/>
      <c r="K9" s="245"/>
      <c r="L9" s="245"/>
      <c r="M9" s="245"/>
      <c r="N9" s="245"/>
      <c r="O9" s="245"/>
      <c r="P9" s="245"/>
      <c r="Q9" s="245"/>
      <c r="R9" s="245"/>
      <c r="S9" s="245"/>
      <c r="T9" s="245"/>
      <c r="U9" s="245"/>
      <c r="W9" s="134"/>
    </row>
    <row r="10" spans="1:23" ht="18" customHeight="1" x14ac:dyDescent="0.25">
      <c r="B10" s="50" t="s">
        <v>51</v>
      </c>
      <c r="C10" s="46" t="s">
        <v>165</v>
      </c>
      <c r="D10" s="47"/>
      <c r="G10" s="141"/>
      <c r="H10" s="134"/>
      <c r="I10" s="134"/>
      <c r="K10" s="141"/>
      <c r="L10" s="134"/>
      <c r="M10" s="134"/>
      <c r="O10" s="141"/>
      <c r="P10" s="134"/>
      <c r="Q10" s="134"/>
      <c r="R10" s="134"/>
      <c r="S10" s="134"/>
      <c r="T10" s="134"/>
      <c r="U10" s="134"/>
      <c r="W10" s="134"/>
    </row>
    <row r="11" spans="1:23" s="48" customFormat="1" ht="18" customHeight="1" x14ac:dyDescent="0.25">
      <c r="B11" s="50"/>
      <c r="C11" s="29" t="s">
        <v>53</v>
      </c>
      <c r="D11" s="46" t="s">
        <v>86</v>
      </c>
      <c r="G11" s="134"/>
      <c r="H11" s="134"/>
      <c r="I11" s="134"/>
      <c r="K11" s="134"/>
      <c r="L11" s="134"/>
      <c r="M11" s="134"/>
      <c r="O11" s="134"/>
      <c r="P11" s="134"/>
      <c r="Q11" s="134"/>
      <c r="R11" s="134"/>
      <c r="S11" s="134"/>
      <c r="T11" s="134"/>
      <c r="U11" s="134"/>
      <c r="W11" s="134"/>
    </row>
    <row r="12" spans="1:23" s="71" customFormat="1" ht="18" customHeight="1" x14ac:dyDescent="0.25">
      <c r="B12" s="68"/>
      <c r="C12" s="69"/>
      <c r="D12" s="70" t="s">
        <v>33</v>
      </c>
      <c r="G12" s="72"/>
      <c r="H12" s="72"/>
      <c r="I12" s="72"/>
      <c r="K12" s="72"/>
      <c r="L12" s="72"/>
      <c r="M12" s="72"/>
      <c r="O12" s="72"/>
      <c r="P12" s="72"/>
      <c r="Q12" s="72"/>
      <c r="R12" s="72"/>
      <c r="S12" s="72"/>
      <c r="T12" s="72"/>
      <c r="U12" s="72"/>
      <c r="W12" s="72"/>
    </row>
    <row r="13" spans="1:23" s="71" customFormat="1" ht="15.75" x14ac:dyDescent="0.25">
      <c r="B13" s="68"/>
      <c r="C13" s="69"/>
      <c r="D13" s="254" t="s">
        <v>167</v>
      </c>
      <c r="E13" s="131"/>
      <c r="F13" s="131"/>
      <c r="G13" s="131"/>
      <c r="H13" s="131"/>
      <c r="I13" s="131"/>
      <c r="J13" s="131"/>
      <c r="K13" s="131"/>
      <c r="L13" s="131"/>
      <c r="M13" s="131"/>
      <c r="N13" s="131"/>
      <c r="O13" s="131"/>
      <c r="P13" s="131"/>
      <c r="Q13" s="131"/>
      <c r="R13" s="131"/>
      <c r="S13" s="131"/>
      <c r="T13" s="131"/>
      <c r="U13" s="131"/>
      <c r="W13" s="72"/>
    </row>
    <row r="14" spans="1:23" s="71" customFormat="1" ht="15.75" x14ac:dyDescent="0.25">
      <c r="B14" s="68"/>
      <c r="C14" s="69"/>
      <c r="D14" s="254" t="s">
        <v>68</v>
      </c>
      <c r="E14" s="131"/>
      <c r="F14" s="131"/>
      <c r="G14" s="131"/>
      <c r="H14" s="131"/>
      <c r="I14" s="131"/>
      <c r="J14" s="131"/>
      <c r="K14" s="131"/>
      <c r="L14" s="131"/>
      <c r="M14" s="131"/>
      <c r="N14" s="131"/>
      <c r="O14" s="131"/>
      <c r="P14" s="131"/>
      <c r="Q14" s="131"/>
      <c r="R14" s="131"/>
      <c r="S14" s="131"/>
      <c r="T14" s="131"/>
      <c r="U14" s="131"/>
      <c r="W14" s="72"/>
    </row>
    <row r="15" spans="1:23" s="71" customFormat="1" ht="15.75" x14ac:dyDescent="0.25">
      <c r="B15" s="68"/>
      <c r="C15" s="69"/>
      <c r="D15" s="254" t="s">
        <v>69</v>
      </c>
      <c r="E15" s="131"/>
      <c r="F15" s="131"/>
      <c r="G15" s="131"/>
      <c r="H15" s="131"/>
      <c r="I15" s="131"/>
      <c r="J15" s="131"/>
      <c r="K15" s="131"/>
      <c r="L15" s="131"/>
      <c r="M15" s="131"/>
      <c r="N15" s="131"/>
      <c r="O15" s="131"/>
      <c r="P15" s="131"/>
      <c r="Q15" s="131"/>
      <c r="R15" s="131"/>
      <c r="S15" s="131"/>
      <c r="T15" s="131"/>
      <c r="U15" s="131"/>
      <c r="W15" s="72"/>
    </row>
    <row r="16" spans="1:23" s="73" customFormat="1" ht="15.75" x14ac:dyDescent="0.25">
      <c r="B16" s="74"/>
      <c r="C16" s="75"/>
      <c r="D16" s="252" t="s">
        <v>97</v>
      </c>
      <c r="E16" s="253"/>
      <c r="F16" s="253"/>
      <c r="G16" s="253"/>
      <c r="H16" s="253"/>
      <c r="I16" s="253"/>
      <c r="J16" s="253"/>
      <c r="K16" s="253"/>
      <c r="L16" s="253"/>
      <c r="M16" s="253"/>
      <c r="N16" s="253"/>
      <c r="O16" s="253"/>
      <c r="P16" s="253"/>
      <c r="Q16" s="253"/>
      <c r="R16" s="253"/>
      <c r="S16" s="253"/>
      <c r="T16" s="253"/>
      <c r="U16" s="253"/>
      <c r="W16" s="76"/>
    </row>
    <row r="17" spans="2:23" s="73" customFormat="1" ht="15.75" x14ac:dyDescent="0.25">
      <c r="B17" s="74"/>
      <c r="C17" s="75"/>
      <c r="D17" s="252" t="s">
        <v>170</v>
      </c>
      <c r="E17" s="253"/>
      <c r="F17" s="253"/>
      <c r="G17" s="253"/>
      <c r="H17" s="253"/>
      <c r="I17" s="253"/>
      <c r="J17" s="253"/>
      <c r="K17" s="253"/>
      <c r="L17" s="253"/>
      <c r="M17" s="253"/>
      <c r="N17" s="253"/>
      <c r="O17" s="253"/>
      <c r="P17" s="253"/>
      <c r="Q17" s="253"/>
      <c r="R17" s="253"/>
      <c r="S17" s="253"/>
      <c r="T17" s="253"/>
      <c r="U17" s="253"/>
      <c r="W17" s="76"/>
    </row>
    <row r="18" spans="2:23" s="73" customFormat="1" ht="15.75" x14ac:dyDescent="0.25">
      <c r="B18" s="74"/>
      <c r="C18" s="75"/>
      <c r="D18" s="252" t="s">
        <v>106</v>
      </c>
      <c r="E18" s="253"/>
      <c r="F18" s="253"/>
      <c r="G18" s="253"/>
      <c r="H18" s="253"/>
      <c r="I18" s="253"/>
      <c r="J18" s="253"/>
      <c r="K18" s="253"/>
      <c r="L18" s="253"/>
      <c r="M18" s="253"/>
      <c r="N18" s="253"/>
      <c r="O18" s="253"/>
      <c r="P18" s="253"/>
      <c r="Q18" s="253"/>
      <c r="R18" s="253"/>
      <c r="S18" s="253"/>
      <c r="T18" s="253"/>
      <c r="U18" s="253"/>
      <c r="W18" s="76"/>
    </row>
    <row r="19" spans="2:23" s="48" customFormat="1" ht="6" customHeight="1" thickBot="1" x14ac:dyDescent="0.3">
      <c r="B19" s="50"/>
      <c r="C19" s="29"/>
      <c r="D19" s="49"/>
      <c r="W19" s="21"/>
    </row>
    <row r="20" spans="2:23" s="48" customFormat="1" ht="18" customHeight="1" thickBot="1" x14ac:dyDescent="0.3">
      <c r="B20" s="50"/>
      <c r="C20" s="29"/>
      <c r="D20" s="49"/>
      <c r="G20" s="255" t="s">
        <v>56</v>
      </c>
      <c r="H20" s="256"/>
      <c r="I20" s="257"/>
      <c r="K20" s="255" t="s">
        <v>57</v>
      </c>
      <c r="L20" s="256"/>
      <c r="M20" s="257"/>
      <c r="O20" s="255" t="s">
        <v>58</v>
      </c>
      <c r="P20" s="256"/>
      <c r="Q20" s="256"/>
      <c r="R20" s="256"/>
      <c r="S20" s="256"/>
      <c r="T20" s="256"/>
      <c r="U20" s="257"/>
      <c r="W20" s="29"/>
    </row>
    <row r="21" spans="2:23" s="48" customFormat="1" ht="18" customHeight="1" thickBot="1" x14ac:dyDescent="0.3">
      <c r="B21" s="50"/>
      <c r="C21" s="54"/>
      <c r="D21" s="55" t="s">
        <v>30</v>
      </c>
      <c r="E21" s="55" t="s">
        <v>55</v>
      </c>
      <c r="F21" s="52"/>
      <c r="G21" s="55" t="s">
        <v>63</v>
      </c>
      <c r="H21" s="55" t="s">
        <v>62</v>
      </c>
      <c r="I21" s="55" t="s">
        <v>64</v>
      </c>
      <c r="J21" s="52"/>
      <c r="K21" s="55" t="s">
        <v>63</v>
      </c>
      <c r="L21" s="55" t="s">
        <v>62</v>
      </c>
      <c r="M21" s="55" t="s">
        <v>64</v>
      </c>
      <c r="N21" s="52"/>
      <c r="O21" s="55" t="s">
        <v>83</v>
      </c>
      <c r="P21" s="55" t="s">
        <v>59</v>
      </c>
      <c r="Q21" s="55" t="s">
        <v>60</v>
      </c>
      <c r="R21" s="55" t="s">
        <v>61</v>
      </c>
      <c r="S21" s="55"/>
      <c r="T21" s="55"/>
      <c r="U21" s="55"/>
      <c r="W21" s="21"/>
    </row>
    <row r="22" spans="2:23" s="48" customFormat="1" ht="18" customHeight="1" x14ac:dyDescent="0.25">
      <c r="B22" s="50"/>
      <c r="C22" s="53">
        <v>1</v>
      </c>
      <c r="D22" s="61"/>
      <c r="E22" s="67"/>
      <c r="G22" s="62"/>
      <c r="H22" s="62"/>
      <c r="I22" s="62">
        <f>+H22*G22</f>
        <v>0</v>
      </c>
      <c r="K22" s="57"/>
      <c r="L22" s="57"/>
      <c r="M22" s="57">
        <f>+L22*K22</f>
        <v>0</v>
      </c>
      <c r="O22" s="41"/>
      <c r="P22" s="41"/>
      <c r="Q22" s="41"/>
      <c r="R22" s="41"/>
      <c r="S22" s="41"/>
      <c r="T22" s="41"/>
      <c r="U22" s="41"/>
      <c r="W22" s="25"/>
    </row>
    <row r="23" spans="2:23" s="48" customFormat="1" ht="18" customHeight="1" x14ac:dyDescent="0.25">
      <c r="B23" s="50"/>
      <c r="C23" s="16">
        <v>2</v>
      </c>
      <c r="D23" s="56"/>
      <c r="E23" s="66"/>
      <c r="G23" s="57"/>
      <c r="H23" s="57"/>
      <c r="I23" s="57">
        <f>+H23*G23</f>
        <v>0</v>
      </c>
      <c r="K23" s="57"/>
      <c r="L23" s="57"/>
      <c r="M23" s="57">
        <f>+L23*K23</f>
        <v>0</v>
      </c>
      <c r="O23" s="24"/>
      <c r="P23" s="24"/>
      <c r="Q23" s="24"/>
      <c r="R23" s="24"/>
      <c r="S23" s="24"/>
      <c r="T23" s="24"/>
      <c r="U23" s="24"/>
      <c r="W23" s="25"/>
    </row>
    <row r="24" spans="2:23" s="48" customFormat="1" ht="18" customHeight="1" thickBot="1" x14ac:dyDescent="0.3">
      <c r="B24" s="50"/>
      <c r="C24" s="16">
        <v>3</v>
      </c>
      <c r="D24" s="56"/>
      <c r="E24" s="66"/>
      <c r="G24" s="57"/>
      <c r="H24" s="57"/>
      <c r="I24" s="57">
        <f>+H24*G24</f>
        <v>0</v>
      </c>
      <c r="K24" s="57"/>
      <c r="L24" s="57"/>
      <c r="M24" s="57">
        <f>+L24*K24</f>
        <v>0</v>
      </c>
      <c r="O24" s="24"/>
      <c r="P24" s="24"/>
      <c r="Q24" s="24"/>
      <c r="R24" s="24"/>
      <c r="S24" s="24"/>
      <c r="T24" s="24"/>
      <c r="U24" s="24"/>
      <c r="W24" s="25"/>
    </row>
    <row r="25" spans="2:23" s="48" customFormat="1" ht="18" customHeight="1" x14ac:dyDescent="0.25">
      <c r="B25" s="50"/>
      <c r="C25" s="16">
        <v>4</v>
      </c>
      <c r="D25" s="56"/>
      <c r="E25" s="66"/>
      <c r="G25" s="57"/>
      <c r="H25" s="57"/>
      <c r="I25" s="57">
        <f>+H25*G25</f>
        <v>0</v>
      </c>
      <c r="K25" s="57"/>
      <c r="L25" s="57"/>
      <c r="M25" s="57">
        <f>+L25*K25</f>
        <v>0</v>
      </c>
      <c r="O25" s="24"/>
      <c r="P25" s="24"/>
      <c r="Q25" s="24"/>
      <c r="R25" s="24"/>
      <c r="S25" s="24"/>
      <c r="T25" s="24"/>
      <c r="U25" s="24"/>
      <c r="W25" s="60" t="s">
        <v>107</v>
      </c>
    </row>
    <row r="26" spans="2:23" s="48" customFormat="1" ht="18" customHeight="1" thickBot="1" x14ac:dyDescent="0.3">
      <c r="B26" s="50"/>
      <c r="C26" s="16">
        <v>5</v>
      </c>
      <c r="D26" s="56"/>
      <c r="E26" s="66"/>
      <c r="G26" s="57"/>
      <c r="H26" s="57"/>
      <c r="I26" s="57">
        <f>+H26*G26</f>
        <v>0</v>
      </c>
      <c r="K26" s="57"/>
      <c r="L26" s="57"/>
      <c r="M26" s="57">
        <f>+L26*K26</f>
        <v>0</v>
      </c>
      <c r="O26" s="39"/>
      <c r="P26" s="39"/>
      <c r="Q26" s="39"/>
      <c r="R26" s="39"/>
      <c r="S26" s="39"/>
      <c r="T26" s="39"/>
      <c r="U26" s="39"/>
      <c r="W26" s="65" t="s">
        <v>72</v>
      </c>
    </row>
    <row r="27" spans="2:23" s="29" customFormat="1" ht="18" customHeight="1" thickBot="1" x14ac:dyDescent="0.3">
      <c r="B27" s="50"/>
      <c r="G27" s="258"/>
      <c r="H27" s="258"/>
      <c r="I27" s="58">
        <f>SUM(I22:I26)</f>
        <v>0</v>
      </c>
      <c r="K27" s="258"/>
      <c r="L27" s="258"/>
      <c r="M27" s="58">
        <f>SUM(M22:M26)</f>
        <v>0</v>
      </c>
      <c r="O27" s="59">
        <f t="shared" ref="O27:U27" si="0">SUM(O22:O26)</f>
        <v>0</v>
      </c>
      <c r="P27" s="59">
        <f t="shared" si="0"/>
        <v>0</v>
      </c>
      <c r="Q27" s="59">
        <f t="shared" si="0"/>
        <v>0</v>
      </c>
      <c r="R27" s="59">
        <f t="shared" si="0"/>
        <v>0</v>
      </c>
      <c r="S27" s="59">
        <f t="shared" si="0"/>
        <v>0</v>
      </c>
      <c r="T27" s="59">
        <f t="shared" si="0"/>
        <v>0</v>
      </c>
      <c r="U27" s="59">
        <f t="shared" si="0"/>
        <v>0</v>
      </c>
      <c r="W27" s="64">
        <f>SUM(O27:U27)+M27+I27</f>
        <v>0</v>
      </c>
    </row>
    <row r="28" spans="2:23" s="48" customFormat="1" ht="6" customHeight="1" x14ac:dyDescent="0.25">
      <c r="B28" s="50"/>
      <c r="C28" s="29"/>
    </row>
    <row r="29" spans="2:23" s="48" customFormat="1" ht="18" customHeight="1" x14ac:dyDescent="0.25">
      <c r="B29" s="50"/>
      <c r="C29" s="29" t="s">
        <v>54</v>
      </c>
      <c r="D29" s="46" t="s">
        <v>87</v>
      </c>
    </row>
    <row r="30" spans="2:23" s="71" customFormat="1" ht="18" customHeight="1" x14ac:dyDescent="0.25">
      <c r="B30" s="68"/>
      <c r="C30" s="69"/>
      <c r="D30" s="70" t="s">
        <v>33</v>
      </c>
      <c r="G30" s="72"/>
      <c r="H30" s="72"/>
      <c r="I30" s="72"/>
      <c r="K30" s="72"/>
      <c r="L30" s="72"/>
      <c r="M30" s="72"/>
      <c r="O30" s="72"/>
      <c r="P30" s="72"/>
      <c r="Q30" s="72"/>
      <c r="R30" s="72"/>
      <c r="S30" s="72"/>
      <c r="T30" s="72"/>
      <c r="U30" s="72"/>
      <c r="W30" s="72"/>
    </row>
    <row r="31" spans="2:23" s="71" customFormat="1" ht="15.75" x14ac:dyDescent="0.25">
      <c r="B31" s="68"/>
      <c r="C31" s="69"/>
      <c r="D31" s="254" t="s">
        <v>168</v>
      </c>
      <c r="E31" s="131"/>
      <c r="F31" s="131"/>
      <c r="G31" s="131"/>
      <c r="H31" s="131"/>
      <c r="I31" s="131"/>
      <c r="J31" s="131"/>
      <c r="K31" s="131"/>
      <c r="L31" s="131"/>
      <c r="M31" s="131"/>
      <c r="N31" s="131"/>
      <c r="O31" s="131"/>
      <c r="P31" s="131"/>
      <c r="Q31" s="131"/>
      <c r="R31" s="131"/>
      <c r="S31" s="131"/>
      <c r="T31" s="131"/>
      <c r="U31" s="131"/>
      <c r="W31" s="72"/>
    </row>
    <row r="32" spans="2:23" s="71" customFormat="1" ht="15.75" x14ac:dyDescent="0.25">
      <c r="B32" s="68"/>
      <c r="C32" s="69"/>
      <c r="D32" s="254" t="s">
        <v>68</v>
      </c>
      <c r="E32" s="131"/>
      <c r="F32" s="131"/>
      <c r="G32" s="131"/>
      <c r="H32" s="131"/>
      <c r="I32" s="131"/>
      <c r="J32" s="131"/>
      <c r="K32" s="131"/>
      <c r="L32" s="131"/>
      <c r="M32" s="131"/>
      <c r="N32" s="131"/>
      <c r="O32" s="131"/>
      <c r="P32" s="131"/>
      <c r="Q32" s="131"/>
      <c r="R32" s="131"/>
      <c r="S32" s="131"/>
      <c r="T32" s="131"/>
      <c r="U32" s="131"/>
      <c r="W32" s="72"/>
    </row>
    <row r="33" spans="2:23" s="71" customFormat="1" ht="15.75" x14ac:dyDescent="0.25">
      <c r="B33" s="68"/>
      <c r="C33" s="69"/>
      <c r="D33" s="254" t="s">
        <v>75</v>
      </c>
      <c r="E33" s="131"/>
      <c r="F33" s="131"/>
      <c r="G33" s="131"/>
      <c r="H33" s="131"/>
      <c r="I33" s="131"/>
      <c r="J33" s="131"/>
      <c r="K33" s="131"/>
      <c r="L33" s="131"/>
      <c r="M33" s="131"/>
      <c r="N33" s="131"/>
      <c r="O33" s="131"/>
      <c r="P33" s="131"/>
      <c r="Q33" s="131"/>
      <c r="R33" s="131"/>
      <c r="S33" s="131"/>
      <c r="T33" s="131"/>
      <c r="U33" s="131"/>
      <c r="W33" s="72"/>
    </row>
    <row r="34" spans="2:23" s="73" customFormat="1" ht="15.75" x14ac:dyDescent="0.25">
      <c r="B34" s="74"/>
      <c r="C34" s="75"/>
      <c r="D34" s="252" t="s">
        <v>98</v>
      </c>
      <c r="E34" s="253"/>
      <c r="F34" s="253"/>
      <c r="G34" s="253"/>
      <c r="H34" s="253"/>
      <c r="I34" s="253"/>
      <c r="J34" s="253"/>
      <c r="K34" s="253"/>
      <c r="L34" s="253"/>
      <c r="M34" s="253"/>
      <c r="N34" s="253"/>
      <c r="O34" s="253"/>
      <c r="P34" s="253"/>
      <c r="Q34" s="253"/>
      <c r="R34" s="253"/>
      <c r="S34" s="253"/>
      <c r="T34" s="253"/>
      <c r="U34" s="253"/>
      <c r="W34" s="76"/>
    </row>
    <row r="35" spans="2:23" s="71" customFormat="1" ht="15.75" x14ac:dyDescent="0.25">
      <c r="B35" s="68"/>
      <c r="C35" s="69"/>
      <c r="D35" s="254" t="s">
        <v>171</v>
      </c>
      <c r="E35" s="254"/>
      <c r="F35" s="254"/>
      <c r="G35" s="254"/>
      <c r="H35" s="254"/>
      <c r="I35" s="254"/>
      <c r="J35" s="254"/>
      <c r="K35" s="254"/>
      <c r="L35" s="254"/>
      <c r="M35" s="254"/>
      <c r="N35" s="254"/>
      <c r="O35" s="254"/>
      <c r="P35" s="254"/>
      <c r="Q35" s="254"/>
      <c r="R35" s="254"/>
      <c r="S35" s="254"/>
      <c r="T35" s="254"/>
      <c r="U35" s="254"/>
      <c r="W35" s="72"/>
    </row>
    <row r="36" spans="2:23" s="71" customFormat="1" ht="15.75" x14ac:dyDescent="0.25">
      <c r="B36" s="68"/>
      <c r="C36" s="69"/>
      <c r="D36" s="254" t="s">
        <v>109</v>
      </c>
      <c r="E36" s="254"/>
      <c r="F36" s="254"/>
      <c r="G36" s="254"/>
      <c r="H36" s="254"/>
      <c r="I36" s="254"/>
      <c r="J36" s="254"/>
      <c r="K36" s="254"/>
      <c r="L36" s="254"/>
      <c r="M36" s="254"/>
      <c r="N36" s="254"/>
      <c r="O36" s="254"/>
      <c r="P36" s="254"/>
      <c r="Q36" s="254"/>
      <c r="R36" s="254"/>
      <c r="S36" s="254"/>
      <c r="T36" s="254"/>
      <c r="U36" s="254"/>
      <c r="W36" s="72"/>
    </row>
    <row r="37" spans="2:23" s="48" customFormat="1" ht="6" customHeight="1" thickBot="1" x14ac:dyDescent="0.3">
      <c r="B37" s="50"/>
      <c r="C37" s="29"/>
      <c r="D37" s="49"/>
    </row>
    <row r="38" spans="2:23" s="48" customFormat="1" ht="18" customHeight="1" thickBot="1" x14ac:dyDescent="0.3">
      <c r="B38" s="50"/>
      <c r="C38" s="29"/>
      <c r="D38" s="49"/>
      <c r="G38" s="255" t="s">
        <v>56</v>
      </c>
      <c r="H38" s="256"/>
      <c r="I38" s="257"/>
      <c r="K38" s="255" t="s">
        <v>57</v>
      </c>
      <c r="L38" s="256"/>
      <c r="M38" s="257"/>
      <c r="O38" s="255" t="s">
        <v>58</v>
      </c>
      <c r="P38" s="256"/>
      <c r="Q38" s="256"/>
      <c r="R38" s="256"/>
      <c r="S38" s="256"/>
      <c r="T38" s="256"/>
      <c r="U38" s="257"/>
      <c r="W38" s="29"/>
    </row>
    <row r="39" spans="2:23" s="48" customFormat="1" ht="18" customHeight="1" thickBot="1" x14ac:dyDescent="0.3">
      <c r="B39" s="50"/>
      <c r="C39" s="54"/>
      <c r="D39" s="55" t="s">
        <v>30</v>
      </c>
      <c r="E39" s="55" t="s">
        <v>55</v>
      </c>
      <c r="F39" s="52"/>
      <c r="G39" s="55" t="s">
        <v>63</v>
      </c>
      <c r="H39" s="55" t="s">
        <v>62</v>
      </c>
      <c r="I39" s="55" t="s">
        <v>64</v>
      </c>
      <c r="J39" s="52"/>
      <c r="K39" s="55" t="s">
        <v>63</v>
      </c>
      <c r="L39" s="55" t="s">
        <v>62</v>
      </c>
      <c r="M39" s="55" t="s">
        <v>64</v>
      </c>
      <c r="N39" s="52"/>
      <c r="O39" s="55" t="s">
        <v>83</v>
      </c>
      <c r="P39" s="55" t="s">
        <v>59</v>
      </c>
      <c r="Q39" s="55" t="s">
        <v>60</v>
      </c>
      <c r="R39" s="55" t="s">
        <v>61</v>
      </c>
      <c r="S39" s="55"/>
      <c r="T39" s="55"/>
      <c r="U39" s="55"/>
      <c r="W39" s="21"/>
    </row>
    <row r="40" spans="2:23" s="48" customFormat="1" ht="18" customHeight="1" x14ac:dyDescent="0.25">
      <c r="B40" s="50"/>
      <c r="C40" s="53">
        <v>1</v>
      </c>
      <c r="D40" s="61"/>
      <c r="E40" s="67"/>
      <c r="G40" s="62"/>
      <c r="H40" s="62"/>
      <c r="I40" s="62">
        <f>+H40*G40</f>
        <v>0</v>
      </c>
      <c r="K40" s="57"/>
      <c r="L40" s="57"/>
      <c r="M40" s="57">
        <f>+L40*K40</f>
        <v>0</v>
      </c>
      <c r="O40" s="41"/>
      <c r="P40" s="41"/>
      <c r="Q40" s="41"/>
      <c r="R40" s="41"/>
      <c r="S40" s="41"/>
      <c r="T40" s="41"/>
      <c r="U40" s="41"/>
      <c r="W40" s="25"/>
    </row>
    <row r="41" spans="2:23" s="48" customFormat="1" ht="18" customHeight="1" x14ac:dyDescent="0.25">
      <c r="B41" s="50"/>
      <c r="C41" s="16">
        <v>2</v>
      </c>
      <c r="D41" s="56"/>
      <c r="E41" s="66"/>
      <c r="G41" s="57"/>
      <c r="H41" s="57"/>
      <c r="I41" s="57">
        <f>+H41*G41</f>
        <v>0</v>
      </c>
      <c r="K41" s="57"/>
      <c r="L41" s="57"/>
      <c r="M41" s="57">
        <f>+L41*K41</f>
        <v>0</v>
      </c>
      <c r="O41" s="24"/>
      <c r="P41" s="24"/>
      <c r="Q41" s="24"/>
      <c r="R41" s="24"/>
      <c r="S41" s="24"/>
      <c r="T41" s="24"/>
      <c r="U41" s="24"/>
      <c r="W41" s="25"/>
    </row>
    <row r="42" spans="2:23" s="48" customFormat="1" ht="18" customHeight="1" thickBot="1" x14ac:dyDescent="0.3">
      <c r="B42" s="50"/>
      <c r="C42" s="16">
        <v>3</v>
      </c>
      <c r="D42" s="56"/>
      <c r="E42" s="66"/>
      <c r="G42" s="57"/>
      <c r="H42" s="57"/>
      <c r="I42" s="57">
        <f>+H42*G42</f>
        <v>0</v>
      </c>
      <c r="K42" s="57"/>
      <c r="L42" s="57"/>
      <c r="M42" s="57">
        <f>+L42*K42</f>
        <v>0</v>
      </c>
      <c r="O42" s="24"/>
      <c r="P42" s="24"/>
      <c r="Q42" s="24"/>
      <c r="R42" s="24"/>
      <c r="S42" s="24"/>
      <c r="T42" s="24"/>
      <c r="U42" s="24"/>
      <c r="W42" s="25"/>
    </row>
    <row r="43" spans="2:23" s="48" customFormat="1" ht="18" customHeight="1" x14ac:dyDescent="0.25">
      <c r="B43" s="50"/>
      <c r="C43" s="16">
        <v>4</v>
      </c>
      <c r="D43" s="56"/>
      <c r="E43" s="66"/>
      <c r="G43" s="57"/>
      <c r="H43" s="57"/>
      <c r="I43" s="57">
        <f>+H43*G43</f>
        <v>0</v>
      </c>
      <c r="K43" s="57"/>
      <c r="L43" s="57"/>
      <c r="M43" s="57">
        <f>+L43*K43</f>
        <v>0</v>
      </c>
      <c r="O43" s="24"/>
      <c r="P43" s="24"/>
      <c r="Q43" s="24"/>
      <c r="R43" s="24"/>
      <c r="S43" s="24"/>
      <c r="T43" s="24"/>
      <c r="U43" s="24"/>
      <c r="W43" s="60" t="s">
        <v>107</v>
      </c>
    </row>
    <row r="44" spans="2:23" s="48" customFormat="1" ht="18" customHeight="1" thickBot="1" x14ac:dyDescent="0.3">
      <c r="B44" s="50"/>
      <c r="C44" s="16">
        <v>5</v>
      </c>
      <c r="D44" s="56"/>
      <c r="E44" s="66"/>
      <c r="G44" s="57"/>
      <c r="H44" s="57"/>
      <c r="I44" s="57">
        <f>+H44*G44</f>
        <v>0</v>
      </c>
      <c r="K44" s="57"/>
      <c r="L44" s="57"/>
      <c r="M44" s="57">
        <f>+L44*K44</f>
        <v>0</v>
      </c>
      <c r="O44" s="39"/>
      <c r="P44" s="39"/>
      <c r="Q44" s="39"/>
      <c r="R44" s="39"/>
      <c r="S44" s="39"/>
      <c r="T44" s="39"/>
      <c r="U44" s="39"/>
      <c r="W44" s="65" t="s">
        <v>73</v>
      </c>
    </row>
    <row r="45" spans="2:23" s="29" customFormat="1" ht="18" customHeight="1" thickBot="1" x14ac:dyDescent="0.3">
      <c r="B45" s="50"/>
      <c r="G45" s="258"/>
      <c r="H45" s="258"/>
      <c r="I45" s="58">
        <f>SUM(I40:I44)</f>
        <v>0</v>
      </c>
      <c r="K45" s="258"/>
      <c r="L45" s="258"/>
      <c r="M45" s="58">
        <f>SUM(M40:M44)</f>
        <v>0</v>
      </c>
      <c r="O45" s="59">
        <f t="shared" ref="O45:U45" si="1">SUM(O40:O44)</f>
        <v>0</v>
      </c>
      <c r="P45" s="59">
        <f t="shared" si="1"/>
        <v>0</v>
      </c>
      <c r="Q45" s="59">
        <f t="shared" si="1"/>
        <v>0</v>
      </c>
      <c r="R45" s="59">
        <f t="shared" si="1"/>
        <v>0</v>
      </c>
      <c r="S45" s="59">
        <f t="shared" si="1"/>
        <v>0</v>
      </c>
      <c r="T45" s="59">
        <f t="shared" si="1"/>
        <v>0</v>
      </c>
      <c r="U45" s="59">
        <f t="shared" si="1"/>
        <v>0</v>
      </c>
      <c r="W45" s="64">
        <f>SUM(O45:U45)+M45+I45</f>
        <v>0</v>
      </c>
    </row>
    <row r="46" spans="2:23" s="48" customFormat="1" ht="6" customHeight="1" x14ac:dyDescent="0.25">
      <c r="B46" s="50"/>
      <c r="C46" s="29"/>
    </row>
    <row r="47" spans="2:23" ht="18" customHeight="1" x14ac:dyDescent="0.25">
      <c r="B47" s="50" t="s">
        <v>52</v>
      </c>
      <c r="C47" s="46" t="s">
        <v>177</v>
      </c>
      <c r="W47" s="48"/>
    </row>
    <row r="48" spans="2:23" s="71" customFormat="1" ht="18" customHeight="1" x14ac:dyDescent="0.25">
      <c r="B48" s="68"/>
      <c r="C48" s="69"/>
      <c r="D48" s="70" t="s">
        <v>33</v>
      </c>
      <c r="G48" s="72"/>
      <c r="H48" s="72"/>
      <c r="I48" s="72"/>
      <c r="K48" s="72"/>
      <c r="L48" s="72"/>
      <c r="M48" s="72"/>
      <c r="O48" s="72"/>
      <c r="P48" s="72"/>
      <c r="Q48" s="72"/>
      <c r="R48" s="72"/>
      <c r="S48" s="72"/>
      <c r="T48" s="72"/>
      <c r="U48" s="72"/>
      <c r="W48" s="72"/>
    </row>
    <row r="49" spans="2:23" s="71" customFormat="1" ht="15.75" x14ac:dyDescent="0.25">
      <c r="B49" s="68"/>
      <c r="C49" s="69"/>
      <c r="D49" s="254" t="s">
        <v>178</v>
      </c>
      <c r="E49" s="131"/>
      <c r="F49" s="131"/>
      <c r="G49" s="131"/>
      <c r="H49" s="131"/>
      <c r="I49" s="131"/>
      <c r="J49" s="131"/>
      <c r="K49" s="131"/>
      <c r="L49" s="131"/>
      <c r="M49" s="131"/>
      <c r="N49" s="131"/>
      <c r="O49" s="131"/>
      <c r="P49" s="131"/>
      <c r="Q49" s="131"/>
      <c r="R49" s="131"/>
      <c r="S49" s="131"/>
      <c r="T49" s="131"/>
      <c r="U49" s="131"/>
      <c r="W49" s="72"/>
    </row>
    <row r="50" spans="2:23" s="71" customFormat="1" ht="15.75" x14ac:dyDescent="0.25">
      <c r="B50" s="68"/>
      <c r="C50" s="69"/>
      <c r="D50" s="254" t="s">
        <v>68</v>
      </c>
      <c r="E50" s="131"/>
      <c r="F50" s="131"/>
      <c r="G50" s="131"/>
      <c r="H50" s="131"/>
      <c r="I50" s="131"/>
      <c r="J50" s="131"/>
      <c r="K50" s="131"/>
      <c r="L50" s="131"/>
      <c r="M50" s="131"/>
      <c r="N50" s="131"/>
      <c r="O50" s="131"/>
      <c r="P50" s="131"/>
      <c r="Q50" s="131"/>
      <c r="R50" s="131"/>
      <c r="S50" s="131"/>
      <c r="T50" s="131"/>
      <c r="U50" s="131"/>
      <c r="W50" s="72"/>
    </row>
    <row r="51" spans="2:23" s="71" customFormat="1" ht="15.75" x14ac:dyDescent="0.25">
      <c r="B51" s="68"/>
      <c r="C51" s="69"/>
      <c r="D51" s="254" t="s">
        <v>160</v>
      </c>
      <c r="E51" s="131"/>
      <c r="F51" s="131"/>
      <c r="G51" s="131"/>
      <c r="H51" s="131"/>
      <c r="I51" s="131"/>
      <c r="J51" s="131"/>
      <c r="K51" s="131"/>
      <c r="L51" s="131"/>
      <c r="M51" s="131"/>
      <c r="N51" s="131"/>
      <c r="O51" s="131"/>
      <c r="P51" s="131"/>
      <c r="Q51" s="131"/>
      <c r="R51" s="131"/>
      <c r="S51" s="131"/>
      <c r="T51" s="131"/>
      <c r="U51" s="131"/>
      <c r="W51" s="72"/>
    </row>
    <row r="52" spans="2:23" s="71" customFormat="1" ht="15.75" x14ac:dyDescent="0.25">
      <c r="B52" s="68"/>
      <c r="C52" s="69"/>
      <c r="D52" s="254" t="s">
        <v>108</v>
      </c>
      <c r="E52" s="131"/>
      <c r="F52" s="131"/>
      <c r="G52" s="131"/>
      <c r="H52" s="131"/>
      <c r="I52" s="131"/>
      <c r="J52" s="131"/>
      <c r="K52" s="131"/>
      <c r="L52" s="131"/>
      <c r="M52" s="131"/>
      <c r="N52" s="131"/>
      <c r="O52" s="131"/>
      <c r="P52" s="131"/>
      <c r="Q52" s="131"/>
      <c r="R52" s="131"/>
      <c r="S52" s="131"/>
      <c r="T52" s="131"/>
      <c r="U52" s="131"/>
    </row>
    <row r="53" spans="2:23" s="71" customFormat="1" ht="15.75" x14ac:dyDescent="0.25">
      <c r="B53" s="68"/>
      <c r="C53" s="69"/>
      <c r="D53" s="254" t="s">
        <v>110</v>
      </c>
      <c r="E53" s="254"/>
      <c r="F53" s="254"/>
      <c r="G53" s="254"/>
      <c r="H53" s="254"/>
      <c r="I53" s="254"/>
      <c r="J53" s="254"/>
      <c r="K53" s="254"/>
      <c r="L53" s="254"/>
      <c r="M53" s="254"/>
      <c r="N53" s="254"/>
      <c r="O53" s="254"/>
      <c r="P53" s="254"/>
      <c r="Q53" s="254"/>
      <c r="R53" s="254"/>
      <c r="S53" s="254"/>
      <c r="T53" s="254"/>
      <c r="U53" s="254"/>
    </row>
    <row r="54" spans="2:23" ht="6" customHeight="1" thickBot="1" x14ac:dyDescent="0.3">
      <c r="B54" s="51"/>
    </row>
    <row r="55" spans="2:23" s="48" customFormat="1" ht="18" customHeight="1" thickBot="1" x14ac:dyDescent="0.3">
      <c r="B55" s="50"/>
      <c r="C55" s="29"/>
      <c r="D55" s="49"/>
      <c r="G55" s="258"/>
      <c r="H55" s="258"/>
      <c r="I55" s="258"/>
      <c r="K55" s="255" t="s">
        <v>56</v>
      </c>
      <c r="L55" s="256"/>
      <c r="M55" s="257"/>
      <c r="O55" s="29"/>
      <c r="P55" s="255" t="s">
        <v>57</v>
      </c>
      <c r="Q55" s="256"/>
      <c r="R55" s="257"/>
      <c r="S55" s="29"/>
      <c r="T55" s="29"/>
      <c r="U55" s="29"/>
      <c r="W55" s="60" t="s">
        <v>107</v>
      </c>
    </row>
    <row r="56" spans="2:23" s="48" customFormat="1" ht="18" customHeight="1" thickBot="1" x14ac:dyDescent="0.3">
      <c r="B56" s="50"/>
      <c r="C56" s="54"/>
      <c r="D56" s="55" t="s">
        <v>30</v>
      </c>
      <c r="E56" s="55" t="s">
        <v>55</v>
      </c>
      <c r="F56" s="52"/>
      <c r="G56" s="259" t="s">
        <v>111</v>
      </c>
      <c r="H56" s="260"/>
      <c r="I56" s="261"/>
      <c r="J56" s="52"/>
      <c r="K56" s="55" t="s">
        <v>63</v>
      </c>
      <c r="L56" s="55" t="s">
        <v>62</v>
      </c>
      <c r="M56" s="55" t="s">
        <v>64</v>
      </c>
      <c r="N56" s="52"/>
      <c r="O56" s="29"/>
      <c r="P56" s="55" t="s">
        <v>63</v>
      </c>
      <c r="Q56" s="55" t="s">
        <v>62</v>
      </c>
      <c r="R56" s="55" t="s">
        <v>64</v>
      </c>
      <c r="S56" s="29"/>
      <c r="T56" s="29"/>
      <c r="U56" s="29"/>
      <c r="W56" s="65" t="s">
        <v>74</v>
      </c>
    </row>
    <row r="57" spans="2:23" s="48" customFormat="1" ht="18" customHeight="1" thickBot="1" x14ac:dyDescent="0.3">
      <c r="B57" s="50"/>
      <c r="C57" s="53">
        <v>1</v>
      </c>
      <c r="D57" s="61"/>
      <c r="E57" s="67"/>
      <c r="G57" s="249"/>
      <c r="H57" s="250"/>
      <c r="I57" s="251"/>
      <c r="K57" s="62"/>
      <c r="L57" s="62"/>
      <c r="M57" s="96">
        <f>+L57*K57</f>
        <v>0</v>
      </c>
      <c r="O57" s="63"/>
      <c r="P57" s="62"/>
      <c r="Q57" s="62">
        <f>L57*1.5</f>
        <v>0</v>
      </c>
      <c r="R57" s="96">
        <f>+Q57*P57</f>
        <v>0</v>
      </c>
      <c r="S57" s="63"/>
      <c r="T57" s="63"/>
      <c r="U57" s="63"/>
      <c r="W57" s="64">
        <f>M57+R57</f>
        <v>0</v>
      </c>
    </row>
    <row r="58" spans="2:23" s="48" customFormat="1" ht="18" customHeight="1" x14ac:dyDescent="0.25">
      <c r="B58" s="50"/>
      <c r="C58" s="29"/>
    </row>
  </sheetData>
  <mergeCells count="51">
    <mergeCell ref="D18:U18"/>
    <mergeCell ref="D36:U36"/>
    <mergeCell ref="G10:I11"/>
    <mergeCell ref="O20:U20"/>
    <mergeCell ref="D14:U14"/>
    <mergeCell ref="D13:U13"/>
    <mergeCell ref="K10:M11"/>
    <mergeCell ref="K45:L45"/>
    <mergeCell ref="D33:U33"/>
    <mergeCell ref="K38:M38"/>
    <mergeCell ref="G20:I20"/>
    <mergeCell ref="G56:I56"/>
    <mergeCell ref="D34:U34"/>
    <mergeCell ref="D31:U31"/>
    <mergeCell ref="D32:U32"/>
    <mergeCell ref="G55:I55"/>
    <mergeCell ref="D35:U35"/>
    <mergeCell ref="K20:M20"/>
    <mergeCell ref="K27:L27"/>
    <mergeCell ref="S7:U7"/>
    <mergeCell ref="G57:I57"/>
    <mergeCell ref="D17:U17"/>
    <mergeCell ref="D15:U15"/>
    <mergeCell ref="G38:I38"/>
    <mergeCell ref="P55:R55"/>
    <mergeCell ref="G27:H27"/>
    <mergeCell ref="D16:U16"/>
    <mergeCell ref="O38:U38"/>
    <mergeCell ref="K55:M55"/>
    <mergeCell ref="D50:U50"/>
    <mergeCell ref="D53:U53"/>
    <mergeCell ref="D49:U49"/>
    <mergeCell ref="D51:U51"/>
    <mergeCell ref="G45:H45"/>
    <mergeCell ref="D52:U52"/>
    <mergeCell ref="W1:W11"/>
    <mergeCell ref="H5:Q5"/>
    <mergeCell ref="R1:R7"/>
    <mergeCell ref="H1:Q2"/>
    <mergeCell ref="O10:U11"/>
    <mergeCell ref="H6:Q6"/>
    <mergeCell ref="A9:U9"/>
    <mergeCell ref="B1:G7"/>
    <mergeCell ref="H3:Q3"/>
    <mergeCell ref="H7:Q7"/>
    <mergeCell ref="S6:U6"/>
    <mergeCell ref="H4:Q4"/>
    <mergeCell ref="S1:U1"/>
    <mergeCell ref="S3:U3"/>
    <mergeCell ref="S2:U2"/>
    <mergeCell ref="S5:U5"/>
  </mergeCells>
  <pageMargins left="0.7" right="0.7" top="0.75" bottom="0.5" header="0.3" footer="0.3"/>
  <pageSetup scale="47" orientation="landscape" r:id="rId1"/>
  <headerFooter>
    <oddFooter>&amp;RRevised 3/14/19</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0"/>
  <sheetViews>
    <sheetView view="pageLayout" zoomScaleNormal="100" workbookViewId="0">
      <selection activeCell="I5" sqref="I5"/>
    </sheetView>
  </sheetViews>
  <sheetFormatPr defaultColWidth="9.140625" defaultRowHeight="22.7" customHeight="1" x14ac:dyDescent="0.25"/>
  <cols>
    <col min="1" max="1" width="1.5703125" style="8" customWidth="1"/>
    <col min="2" max="2" width="2.7109375" style="8" customWidth="1"/>
    <col min="3" max="3" width="19.7109375" style="8" customWidth="1"/>
    <col min="4" max="5" width="14.85546875" style="20" customWidth="1"/>
    <col min="6" max="6" width="14.85546875" style="8" customWidth="1"/>
    <col min="7" max="7" width="17.28515625" style="86" customWidth="1"/>
    <col min="8" max="8" width="18.140625" style="8" customWidth="1"/>
    <col min="9" max="9" width="11.140625" style="8" customWidth="1"/>
    <col min="10" max="16384" width="9.140625" style="8"/>
  </cols>
  <sheetData>
    <row r="1" spans="2:9" ht="15.75" customHeight="1" x14ac:dyDescent="0.25">
      <c r="B1" s="134"/>
      <c r="C1" s="134"/>
      <c r="D1" s="134"/>
      <c r="E1" s="134"/>
      <c r="F1" s="133" t="s">
        <v>32</v>
      </c>
      <c r="G1" s="133"/>
      <c r="H1" s="133"/>
      <c r="I1" s="133"/>
    </row>
    <row r="2" spans="2:9" ht="15.75" customHeight="1" x14ac:dyDescent="0.25">
      <c r="B2" s="134"/>
      <c r="C2" s="134"/>
      <c r="D2" s="134"/>
      <c r="E2" s="134"/>
      <c r="F2" s="133" t="s">
        <v>13</v>
      </c>
      <c r="G2" s="133"/>
      <c r="H2" s="133"/>
      <c r="I2" s="133"/>
    </row>
    <row r="3" spans="2:9" ht="15.75" customHeight="1" x14ac:dyDescent="0.25">
      <c r="B3" s="134"/>
      <c r="C3" s="134"/>
      <c r="D3" s="134"/>
      <c r="E3" s="134"/>
      <c r="F3" s="133" t="s">
        <v>124</v>
      </c>
      <c r="G3" s="133"/>
      <c r="H3" s="133"/>
      <c r="I3" s="133"/>
    </row>
    <row r="4" spans="2:9" ht="15.75" customHeight="1" x14ac:dyDescent="0.25">
      <c r="B4" s="134"/>
      <c r="C4" s="134"/>
      <c r="D4" s="134"/>
      <c r="E4" s="134"/>
      <c r="F4" s="106"/>
      <c r="G4" s="106"/>
      <c r="H4" s="106"/>
      <c r="I4" s="27"/>
    </row>
    <row r="5" spans="2:9" ht="8.25" customHeight="1" x14ac:dyDescent="0.25">
      <c r="B5" s="134"/>
      <c r="C5" s="134"/>
      <c r="D5" s="134"/>
      <c r="E5" s="134"/>
      <c r="F5" s="106"/>
      <c r="G5" s="106"/>
      <c r="H5" s="106"/>
      <c r="I5" s="27"/>
    </row>
    <row r="6" spans="2:9" ht="15.75" customHeight="1" x14ac:dyDescent="0.25">
      <c r="B6" s="134"/>
      <c r="C6" s="134"/>
      <c r="D6" s="134"/>
      <c r="E6" s="134"/>
      <c r="F6" s="106"/>
      <c r="G6" s="106"/>
      <c r="H6" s="106"/>
      <c r="I6" s="27"/>
    </row>
    <row r="7" spans="2:9" ht="6" customHeight="1" x14ac:dyDescent="0.3">
      <c r="B7" s="106"/>
      <c r="C7" s="106"/>
      <c r="D7" s="106"/>
      <c r="E7" s="106"/>
      <c r="F7" s="106"/>
      <c r="G7" s="106"/>
      <c r="H7" s="106"/>
      <c r="I7" s="19"/>
    </row>
    <row r="8" spans="2:9" ht="24" customHeight="1" x14ac:dyDescent="0.25">
      <c r="B8" s="262" t="s">
        <v>30</v>
      </c>
      <c r="C8" s="131"/>
      <c r="D8" s="235"/>
      <c r="E8" s="235"/>
      <c r="F8" s="235"/>
      <c r="G8" s="235"/>
      <c r="H8" s="235"/>
      <c r="I8" s="235"/>
    </row>
    <row r="9" spans="2:9" ht="24" customHeight="1" x14ac:dyDescent="0.25">
      <c r="B9" s="262" t="s">
        <v>31</v>
      </c>
      <c r="C9" s="131"/>
      <c r="D9" s="263"/>
      <c r="E9" s="263"/>
      <c r="F9" s="263"/>
      <c r="G9" s="263"/>
      <c r="H9" s="263"/>
      <c r="I9" s="263"/>
    </row>
    <row r="10" spans="2:9" s="2" customFormat="1" ht="6" customHeight="1" x14ac:dyDescent="0.25">
      <c r="C10" s="5"/>
      <c r="G10" s="85"/>
    </row>
    <row r="11" spans="2:9" s="30" customFormat="1" ht="12" x14ac:dyDescent="0.2">
      <c r="B11" s="31" t="s">
        <v>33</v>
      </c>
    </row>
    <row r="12" spans="2:9" s="30" customFormat="1" ht="12" x14ac:dyDescent="0.2">
      <c r="B12" s="30" t="s">
        <v>155</v>
      </c>
    </row>
    <row r="13" spans="2:9" s="30" customFormat="1" ht="12" x14ac:dyDescent="0.2">
      <c r="B13" s="30" t="s">
        <v>213</v>
      </c>
    </row>
    <row r="14" spans="2:9" s="32" customFormat="1" ht="12" x14ac:dyDescent="0.2">
      <c r="B14" s="30" t="s">
        <v>126</v>
      </c>
      <c r="C14" s="99" t="s">
        <v>134</v>
      </c>
      <c r="D14" s="33"/>
      <c r="E14" s="33"/>
      <c r="H14" s="34"/>
      <c r="I14" s="34"/>
    </row>
    <row r="15" spans="2:9" s="32" customFormat="1" ht="12" x14ac:dyDescent="0.2">
      <c r="B15" s="35" t="s">
        <v>156</v>
      </c>
      <c r="C15" s="35"/>
      <c r="D15" s="33"/>
      <c r="E15" s="33"/>
      <c r="H15" s="34"/>
      <c r="I15" s="34"/>
    </row>
    <row r="16" spans="2:9" s="30" customFormat="1" ht="12" x14ac:dyDescent="0.2">
      <c r="B16" s="30" t="s">
        <v>172</v>
      </c>
    </row>
    <row r="17" spans="2:9" s="32" customFormat="1" ht="12" x14ac:dyDescent="0.2">
      <c r="B17" s="35" t="s">
        <v>152</v>
      </c>
      <c r="C17" s="35"/>
      <c r="D17" s="33"/>
      <c r="E17" s="33"/>
      <c r="H17" s="34"/>
      <c r="I17" s="34"/>
    </row>
    <row r="18" spans="2:9" s="32" customFormat="1" ht="12" customHeight="1" x14ac:dyDescent="0.2">
      <c r="B18" s="35" t="s">
        <v>154</v>
      </c>
      <c r="C18" s="35"/>
      <c r="D18" s="33"/>
      <c r="E18" s="33"/>
      <c r="H18" s="34"/>
    </row>
    <row r="19" spans="2:9" ht="12" customHeight="1" x14ac:dyDescent="0.25">
      <c r="B19" s="35" t="s">
        <v>157</v>
      </c>
      <c r="C19" s="35"/>
      <c r="D19" s="33"/>
      <c r="E19" s="33"/>
      <c r="F19" s="32"/>
      <c r="G19" s="34"/>
      <c r="H19" s="34"/>
      <c r="I19" s="21"/>
    </row>
    <row r="20" spans="2:9" s="100" customFormat="1" ht="13.5" customHeight="1" x14ac:dyDescent="0.25">
      <c r="B20" s="22"/>
      <c r="C20" s="22"/>
      <c r="D20" s="20"/>
      <c r="E20" s="20"/>
      <c r="F20" s="8"/>
      <c r="G20" s="86"/>
      <c r="H20" s="21"/>
      <c r="I20" s="101"/>
    </row>
    <row r="21" spans="2:9" ht="15" x14ac:dyDescent="0.25">
      <c r="B21" s="22"/>
      <c r="C21" s="22"/>
      <c r="D21" s="102" t="s">
        <v>208</v>
      </c>
      <c r="E21" s="102" t="s">
        <v>209</v>
      </c>
      <c r="F21" s="104" t="s">
        <v>210</v>
      </c>
      <c r="G21" s="100"/>
      <c r="H21" s="101"/>
      <c r="I21" s="21"/>
    </row>
    <row r="22" spans="2:9" ht="22.7" customHeight="1" thickBot="1" x14ac:dyDescent="0.3">
      <c r="C22" s="27" t="s">
        <v>34</v>
      </c>
      <c r="D22" s="103" t="s">
        <v>35</v>
      </c>
      <c r="E22" s="103" t="s">
        <v>36</v>
      </c>
      <c r="F22" s="105" t="s">
        <v>37</v>
      </c>
      <c r="G22" s="90" t="s">
        <v>125</v>
      </c>
      <c r="H22" s="29" t="s">
        <v>21</v>
      </c>
      <c r="I22" s="27" t="s">
        <v>146</v>
      </c>
    </row>
    <row r="23" spans="2:9" ht="22.7" customHeight="1" thickBot="1" x14ac:dyDescent="0.3">
      <c r="B23" s="16">
        <v>1</v>
      </c>
      <c r="C23" s="23"/>
      <c r="D23" s="24"/>
      <c r="E23" s="24"/>
      <c r="F23" s="26"/>
      <c r="G23" s="26"/>
      <c r="H23" s="36"/>
      <c r="I23" s="92"/>
    </row>
    <row r="24" spans="2:9" ht="22.7" customHeight="1" thickBot="1" x14ac:dyDescent="0.3">
      <c r="B24" s="16">
        <v>2</v>
      </c>
      <c r="C24" s="23"/>
      <c r="D24" s="24"/>
      <c r="E24" s="24"/>
      <c r="F24" s="26"/>
      <c r="G24" s="26"/>
      <c r="H24" s="36"/>
      <c r="I24" s="92"/>
    </row>
    <row r="25" spans="2:9" ht="22.7" customHeight="1" thickBot="1" x14ac:dyDescent="0.3">
      <c r="B25" s="16">
        <v>3</v>
      </c>
      <c r="C25" s="23"/>
      <c r="D25" s="24"/>
      <c r="E25" s="24"/>
      <c r="F25" s="26"/>
      <c r="G25" s="26"/>
      <c r="H25" s="93"/>
      <c r="I25" s="92"/>
    </row>
    <row r="26" spans="2:9" ht="22.7" customHeight="1" thickBot="1" x14ac:dyDescent="0.3">
      <c r="B26" s="16">
        <v>4</v>
      </c>
      <c r="C26" s="23"/>
      <c r="D26" s="24"/>
      <c r="E26" s="24"/>
      <c r="F26" s="26"/>
      <c r="G26" s="26"/>
      <c r="H26" s="93"/>
      <c r="I26" s="92"/>
    </row>
    <row r="27" spans="2:9" ht="22.7" customHeight="1" thickBot="1" x14ac:dyDescent="0.3">
      <c r="B27" s="16">
        <v>5</v>
      </c>
      <c r="C27" s="23"/>
      <c r="D27" s="24"/>
      <c r="E27" s="24"/>
      <c r="F27" s="26"/>
      <c r="G27" s="26"/>
      <c r="H27" s="93"/>
      <c r="I27" s="92"/>
    </row>
    <row r="28" spans="2:9" ht="22.7" customHeight="1" thickBot="1" x14ac:dyDescent="0.3">
      <c r="B28" s="16">
        <v>6</v>
      </c>
      <c r="C28" s="23"/>
      <c r="D28" s="24"/>
      <c r="E28" s="24"/>
      <c r="F28" s="26"/>
      <c r="G28" s="26"/>
      <c r="H28" s="36"/>
      <c r="I28" s="92"/>
    </row>
    <row r="29" spans="2:9" ht="22.7" customHeight="1" thickBot="1" x14ac:dyDescent="0.3">
      <c r="B29" s="16">
        <v>7</v>
      </c>
      <c r="C29" s="23"/>
      <c r="D29" s="24"/>
      <c r="E29" s="24"/>
      <c r="F29" s="26"/>
      <c r="G29" s="26"/>
      <c r="H29" s="36"/>
      <c r="I29" s="92"/>
    </row>
    <row r="30" spans="2:9" ht="22.7" customHeight="1" thickBot="1" x14ac:dyDescent="0.3">
      <c r="B30" s="16">
        <v>8</v>
      </c>
      <c r="C30" s="23"/>
      <c r="D30" s="24"/>
      <c r="E30" s="24"/>
      <c r="F30" s="26"/>
      <c r="G30" s="26"/>
      <c r="H30" s="36"/>
      <c r="I30" s="92"/>
    </row>
    <row r="31" spans="2:9" ht="22.7" customHeight="1" thickBot="1" x14ac:dyDescent="0.3">
      <c r="B31" s="16">
        <v>9</v>
      </c>
      <c r="C31" s="23"/>
      <c r="D31" s="24"/>
      <c r="E31" s="24"/>
      <c r="F31" s="26"/>
      <c r="G31" s="26"/>
      <c r="H31" s="36"/>
      <c r="I31" s="92"/>
    </row>
    <row r="32" spans="2:9" ht="22.7" customHeight="1" thickBot="1" x14ac:dyDescent="0.3">
      <c r="B32" s="16">
        <v>10</v>
      </c>
      <c r="C32" s="23"/>
      <c r="D32" s="24"/>
      <c r="E32" s="24"/>
      <c r="F32" s="26"/>
      <c r="G32" s="26"/>
      <c r="H32" s="36"/>
      <c r="I32" s="92"/>
    </row>
    <row r="33" spans="2:9" ht="22.7" customHeight="1" thickBot="1" x14ac:dyDescent="0.3">
      <c r="B33" s="16">
        <v>11</v>
      </c>
      <c r="C33" s="23"/>
      <c r="D33" s="24"/>
      <c r="E33" s="24"/>
      <c r="F33" s="26"/>
      <c r="G33" s="26"/>
      <c r="H33" s="36"/>
      <c r="I33" s="92"/>
    </row>
    <row r="34" spans="2:9" ht="22.7" customHeight="1" thickBot="1" x14ac:dyDescent="0.3">
      <c r="B34" s="16">
        <v>12</v>
      </c>
      <c r="C34" s="23"/>
      <c r="D34" s="24"/>
      <c r="E34" s="24"/>
      <c r="F34" s="26"/>
      <c r="G34" s="26"/>
      <c r="H34" s="36"/>
      <c r="I34" s="92"/>
    </row>
    <row r="35" spans="2:9" ht="22.7" customHeight="1" thickBot="1" x14ac:dyDescent="0.3">
      <c r="B35" s="16">
        <v>13</v>
      </c>
      <c r="C35" s="23"/>
      <c r="D35" s="24"/>
      <c r="E35" s="24"/>
      <c r="F35" s="26"/>
      <c r="G35" s="26"/>
      <c r="H35" s="36"/>
      <c r="I35" s="92"/>
    </row>
    <row r="36" spans="2:9" ht="22.7" customHeight="1" thickBot="1" x14ac:dyDescent="0.3">
      <c r="B36" s="16">
        <v>14</v>
      </c>
      <c r="C36" s="23"/>
      <c r="D36" s="24"/>
      <c r="E36" s="24"/>
      <c r="F36" s="26"/>
      <c r="G36" s="26"/>
      <c r="H36" s="36"/>
      <c r="I36" s="92"/>
    </row>
    <row r="37" spans="2:9" ht="22.7" customHeight="1" thickBot="1" x14ac:dyDescent="0.3">
      <c r="B37" s="16">
        <v>15</v>
      </c>
      <c r="C37" s="23"/>
      <c r="D37" s="24"/>
      <c r="E37" s="24"/>
      <c r="F37" s="26"/>
      <c r="G37" s="26"/>
      <c r="H37" s="36"/>
      <c r="I37" s="92"/>
    </row>
    <row r="38" spans="2:9" ht="22.7" customHeight="1" thickBot="1" x14ac:dyDescent="0.3">
      <c r="B38" s="16">
        <v>16</v>
      </c>
      <c r="C38" s="23"/>
      <c r="D38" s="24"/>
      <c r="E38" s="24"/>
      <c r="F38" s="26"/>
      <c r="G38" s="26"/>
      <c r="H38" s="36"/>
      <c r="I38" s="92"/>
    </row>
    <row r="39" spans="2:9" ht="22.7" customHeight="1" thickBot="1" x14ac:dyDescent="0.3">
      <c r="B39" s="16">
        <v>17</v>
      </c>
      <c r="C39" s="11"/>
      <c r="D39" s="24"/>
      <c r="E39" s="24"/>
      <c r="F39" s="26"/>
      <c r="G39" s="26"/>
      <c r="H39" s="36"/>
      <c r="I39" s="92"/>
    </row>
    <row r="40" spans="2:9" s="86" customFormat="1" ht="22.7" customHeight="1" thickBot="1" x14ac:dyDescent="0.3">
      <c r="B40" s="16">
        <v>18</v>
      </c>
      <c r="C40" s="11"/>
      <c r="D40" s="24"/>
      <c r="E40" s="24"/>
      <c r="F40" s="26"/>
      <c r="G40" s="26"/>
      <c r="H40" s="36"/>
      <c r="I40" s="92"/>
    </row>
    <row r="41" spans="2:9" s="86" customFormat="1" ht="22.7" customHeight="1" thickBot="1" x14ac:dyDescent="0.3">
      <c r="B41" s="16">
        <v>19</v>
      </c>
      <c r="C41" s="11"/>
      <c r="D41" s="24"/>
      <c r="E41" s="24"/>
      <c r="F41" s="26"/>
      <c r="G41" s="26"/>
      <c r="H41" s="36"/>
      <c r="I41" s="92"/>
    </row>
    <row r="42" spans="2:9" s="86" customFormat="1" ht="22.7" customHeight="1" thickBot="1" x14ac:dyDescent="0.3">
      <c r="B42" s="16">
        <v>20</v>
      </c>
      <c r="C42" s="11"/>
      <c r="D42" s="24"/>
      <c r="E42" s="24"/>
      <c r="F42" s="26"/>
      <c r="G42" s="26"/>
      <c r="H42" s="36"/>
      <c r="I42" s="92"/>
    </row>
    <row r="43" spans="2:9" s="86" customFormat="1" ht="22.7" customHeight="1" thickBot="1" x14ac:dyDescent="0.3">
      <c r="B43" s="16">
        <v>21</v>
      </c>
      <c r="C43" s="11"/>
      <c r="D43" s="24"/>
      <c r="E43" s="24"/>
      <c r="F43" s="26"/>
      <c r="G43" s="26"/>
      <c r="H43" s="36"/>
      <c r="I43" s="92"/>
    </row>
    <row r="44" spans="2:9" s="86" customFormat="1" ht="22.7" customHeight="1" thickBot="1" x14ac:dyDescent="0.3">
      <c r="B44" s="16">
        <v>22</v>
      </c>
      <c r="C44" s="11"/>
      <c r="D44" s="24"/>
      <c r="E44" s="24"/>
      <c r="F44" s="26"/>
      <c r="G44" s="26"/>
      <c r="H44" s="36"/>
      <c r="I44" s="92"/>
    </row>
    <row r="45" spans="2:9" ht="22.7" customHeight="1" thickBot="1" x14ac:dyDescent="0.3">
      <c r="B45" s="16">
        <v>23</v>
      </c>
      <c r="C45" s="11"/>
      <c r="D45" s="24"/>
      <c r="E45" s="24"/>
      <c r="F45" s="26"/>
      <c r="G45" s="26"/>
      <c r="H45" s="36"/>
      <c r="I45" s="92"/>
    </row>
    <row r="46" spans="2:9" ht="22.7" customHeight="1" thickBot="1" x14ac:dyDescent="0.3">
      <c r="B46" s="16">
        <v>24</v>
      </c>
      <c r="C46" s="11"/>
      <c r="D46" s="24"/>
      <c r="E46" s="24"/>
      <c r="F46" s="26"/>
      <c r="G46" s="26"/>
      <c r="H46" s="36"/>
      <c r="I46" s="92"/>
    </row>
    <row r="47" spans="2:9" ht="22.7" customHeight="1" thickBot="1" x14ac:dyDescent="0.3">
      <c r="B47" s="16">
        <v>25</v>
      </c>
      <c r="C47" s="11"/>
      <c r="D47" s="24"/>
      <c r="E47" s="24"/>
      <c r="F47" s="26"/>
      <c r="G47" s="26"/>
      <c r="H47" s="36"/>
      <c r="I47" s="92"/>
    </row>
    <row r="48" spans="2:9" ht="27.75" customHeight="1" thickBot="1" x14ac:dyDescent="0.3">
      <c r="B48" s="5"/>
      <c r="C48" s="5"/>
      <c r="D48" s="5"/>
      <c r="E48" s="5"/>
      <c r="F48" s="89"/>
      <c r="G48" s="42" t="s">
        <v>21</v>
      </c>
      <c r="H48" s="93">
        <f>SUM(H23:H47)</f>
        <v>0</v>
      </c>
      <c r="I48" s="38"/>
    </row>
    <row r="49" spans="2:8" ht="12.75" customHeight="1" x14ac:dyDescent="0.25">
      <c r="B49" s="3"/>
      <c r="C49" s="3"/>
      <c r="D49" s="3"/>
      <c r="E49" s="10"/>
      <c r="F49" s="37"/>
      <c r="G49" s="37"/>
      <c r="H49" s="38"/>
    </row>
    <row r="50" spans="2:8" ht="22.7" customHeight="1" x14ac:dyDescent="0.25">
      <c r="B50" s="169" t="s">
        <v>95</v>
      </c>
      <c r="C50" s="131"/>
      <c r="D50" s="131"/>
      <c r="E50" s="131"/>
      <c r="F50" s="17"/>
      <c r="G50" s="87"/>
    </row>
  </sheetData>
  <mergeCells count="9">
    <mergeCell ref="B50:E50"/>
    <mergeCell ref="B8:C8"/>
    <mergeCell ref="B9:C9"/>
    <mergeCell ref="F1:I1"/>
    <mergeCell ref="F2:I2"/>
    <mergeCell ref="F3:I3"/>
    <mergeCell ref="D8:I8"/>
    <mergeCell ref="D9:I9"/>
    <mergeCell ref="B1:E6"/>
  </mergeCells>
  <pageMargins left="0.7" right="0.7" top="0.75" bottom="0.75" header="0.3" footer="0.3"/>
  <pageSetup scale="75" orientation="portrait" r:id="rId1"/>
  <headerFooter>
    <oddFooter>&amp;RRevised 3/14/19</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view="pageLayout" zoomScaleNormal="100" workbookViewId="0">
      <selection activeCell="J15" sqref="J15"/>
    </sheetView>
  </sheetViews>
  <sheetFormatPr defaultColWidth="9.140625" defaultRowHeight="22.7" customHeight="1" x14ac:dyDescent="0.25"/>
  <cols>
    <col min="1" max="1" width="1.5703125" style="8" customWidth="1"/>
    <col min="2" max="2" width="2.7109375" style="8" customWidth="1"/>
    <col min="3" max="3" width="15.28515625" style="8" customWidth="1"/>
    <col min="4" max="4" width="8.42578125" style="86" bestFit="1" customWidth="1"/>
    <col min="5" max="5" width="11.7109375" style="86" bestFit="1" customWidth="1"/>
    <col min="6" max="6" width="11.140625" style="20" bestFit="1" customWidth="1"/>
    <col min="7" max="7" width="12.28515625" style="20" bestFit="1" customWidth="1"/>
    <col min="8" max="8" width="16.7109375" style="8" customWidth="1"/>
    <col min="9" max="9" width="8.5703125" style="8" bestFit="1" customWidth="1"/>
    <col min="10" max="10" width="32.7109375" style="8" customWidth="1"/>
    <col min="11" max="11" width="11.140625" style="8" customWidth="1"/>
    <col min="12" max="16384" width="9.140625" style="8"/>
  </cols>
  <sheetData>
    <row r="1" spans="2:11" ht="15.75" customHeight="1" x14ac:dyDescent="0.25">
      <c r="B1" s="134"/>
      <c r="C1" s="134"/>
      <c r="D1" s="134"/>
      <c r="E1" s="134"/>
      <c r="F1" s="134"/>
      <c r="G1" s="134"/>
      <c r="H1" s="133" t="s">
        <v>32</v>
      </c>
      <c r="I1" s="134"/>
      <c r="J1" s="134"/>
      <c r="K1" s="7"/>
    </row>
    <row r="2" spans="2:11" ht="15.75" customHeight="1" x14ac:dyDescent="0.25">
      <c r="B2" s="134"/>
      <c r="C2" s="134"/>
      <c r="D2" s="134"/>
      <c r="E2" s="134"/>
      <c r="F2" s="134"/>
      <c r="G2" s="134"/>
      <c r="H2" s="133" t="s">
        <v>13</v>
      </c>
      <c r="I2" s="134"/>
      <c r="J2" s="134"/>
      <c r="K2" s="27"/>
    </row>
    <row r="3" spans="2:11" ht="15.75" customHeight="1" x14ac:dyDescent="0.25">
      <c r="B3" s="134"/>
      <c r="C3" s="134"/>
      <c r="D3" s="134"/>
      <c r="E3" s="134"/>
      <c r="F3" s="134"/>
      <c r="G3" s="134"/>
      <c r="H3" s="133" t="s">
        <v>143</v>
      </c>
      <c r="I3" s="134"/>
      <c r="J3" s="134"/>
      <c r="K3" s="27"/>
    </row>
    <row r="4" spans="2:11" ht="15.75" customHeight="1" x14ac:dyDescent="0.25">
      <c r="B4" s="134"/>
      <c r="C4" s="134"/>
      <c r="D4" s="134"/>
      <c r="E4" s="134"/>
      <c r="F4" s="134"/>
      <c r="G4" s="134"/>
      <c r="H4" s="272"/>
      <c r="I4" s="134"/>
      <c r="J4" s="134"/>
      <c r="K4" s="27"/>
    </row>
    <row r="5" spans="2:11" s="18" customFormat="1" ht="18" customHeight="1" x14ac:dyDescent="0.3">
      <c r="D5" s="86"/>
      <c r="E5" s="86"/>
      <c r="K5" s="19"/>
    </row>
    <row r="6" spans="2:11" ht="24" customHeight="1" x14ac:dyDescent="0.3">
      <c r="B6" s="262" t="s">
        <v>30</v>
      </c>
      <c r="C6" s="131"/>
      <c r="D6" s="85"/>
      <c r="E6" s="85"/>
      <c r="F6" s="270"/>
      <c r="G6" s="270"/>
      <c r="H6" s="270"/>
      <c r="I6" s="270"/>
      <c r="J6" s="270"/>
      <c r="K6" s="19"/>
    </row>
    <row r="7" spans="2:11" ht="24" customHeight="1" x14ac:dyDescent="0.3">
      <c r="B7" s="262" t="s">
        <v>31</v>
      </c>
      <c r="C7" s="131"/>
      <c r="D7" s="85"/>
      <c r="E7" s="85"/>
      <c r="F7" s="263"/>
      <c r="G7" s="263"/>
      <c r="H7" s="263"/>
      <c r="I7" s="263"/>
      <c r="J7" s="263"/>
      <c r="K7" s="19"/>
    </row>
    <row r="8" spans="2:11" s="30" customFormat="1" ht="20.25" x14ac:dyDescent="0.3">
      <c r="B8" s="31" t="s">
        <v>33</v>
      </c>
      <c r="K8" s="19"/>
    </row>
    <row r="9" spans="2:11" s="30" customFormat="1" ht="12" x14ac:dyDescent="0.2">
      <c r="B9" s="30" t="s">
        <v>131</v>
      </c>
    </row>
    <row r="10" spans="2:11" s="30" customFormat="1" ht="12" x14ac:dyDescent="0.2">
      <c r="B10" s="30" t="s">
        <v>130</v>
      </c>
    </row>
    <row r="11" spans="2:11" s="30" customFormat="1" ht="12" x14ac:dyDescent="0.2">
      <c r="B11" s="30" t="s">
        <v>133</v>
      </c>
    </row>
    <row r="12" spans="2:11" s="32" customFormat="1" ht="12" x14ac:dyDescent="0.2">
      <c r="B12" s="30" t="s">
        <v>144</v>
      </c>
      <c r="C12" s="30"/>
      <c r="D12" s="30"/>
      <c r="E12" s="30"/>
      <c r="F12" s="33"/>
      <c r="G12" s="33"/>
      <c r="J12" s="34"/>
      <c r="K12" s="34"/>
    </row>
    <row r="13" spans="2:11" s="32" customFormat="1" ht="12" x14ac:dyDescent="0.2">
      <c r="B13" s="35" t="s">
        <v>132</v>
      </c>
      <c r="C13" s="35"/>
      <c r="D13" s="35"/>
      <c r="E13" s="35"/>
      <c r="F13" s="33"/>
      <c r="G13" s="33"/>
      <c r="J13" s="34"/>
      <c r="K13" s="34"/>
    </row>
    <row r="14" spans="2:11" s="32" customFormat="1" ht="12" x14ac:dyDescent="0.2">
      <c r="C14" s="84" t="s">
        <v>115</v>
      </c>
      <c r="D14" s="84"/>
      <c r="E14" s="84"/>
      <c r="F14" s="33"/>
      <c r="G14" s="33"/>
      <c r="J14" s="34"/>
      <c r="K14" s="34"/>
    </row>
    <row r="15" spans="2:11" s="32" customFormat="1" ht="12" x14ac:dyDescent="0.2">
      <c r="B15" s="35" t="s">
        <v>152</v>
      </c>
      <c r="C15" s="35"/>
      <c r="D15" s="35"/>
      <c r="E15" s="35"/>
      <c r="F15" s="33"/>
      <c r="G15" s="33"/>
      <c r="J15" s="34"/>
      <c r="K15" s="34"/>
    </row>
    <row r="16" spans="2:11" s="32" customFormat="1" ht="12" x14ac:dyDescent="0.2">
      <c r="B16" s="35" t="s">
        <v>154</v>
      </c>
      <c r="C16" s="35"/>
      <c r="D16" s="35"/>
      <c r="E16" s="35"/>
      <c r="F16" s="33"/>
      <c r="G16" s="33"/>
      <c r="I16" s="34"/>
    </row>
    <row r="17" spans="2:11" s="32" customFormat="1" ht="6" customHeight="1" x14ac:dyDescent="0.2">
      <c r="B17" s="35"/>
      <c r="C17" s="35"/>
      <c r="D17" s="35"/>
      <c r="E17" s="35"/>
      <c r="F17" s="33"/>
      <c r="G17" s="33"/>
      <c r="I17" s="34"/>
    </row>
    <row r="18" spans="2:11" ht="30.75" thickBot="1" x14ac:dyDescent="0.3">
      <c r="C18" s="27" t="s">
        <v>34</v>
      </c>
      <c r="D18" s="27" t="s">
        <v>127</v>
      </c>
      <c r="E18" s="27" t="s">
        <v>128</v>
      </c>
      <c r="F18" s="28" t="s">
        <v>38</v>
      </c>
      <c r="G18" s="28" t="s">
        <v>39</v>
      </c>
      <c r="H18" s="40" t="s">
        <v>145</v>
      </c>
      <c r="I18" s="271" t="s">
        <v>40</v>
      </c>
      <c r="J18" s="272"/>
      <c r="K18" s="110"/>
    </row>
    <row r="19" spans="2:11" ht="22.7" customHeight="1" thickBot="1" x14ac:dyDescent="0.3">
      <c r="B19" s="16">
        <v>1</v>
      </c>
      <c r="C19" s="91"/>
      <c r="D19" s="23"/>
      <c r="E19" s="23"/>
      <c r="F19" s="111"/>
      <c r="G19" s="97"/>
      <c r="H19" s="98">
        <f>G19-F19</f>
        <v>0</v>
      </c>
      <c r="I19" s="266"/>
      <c r="J19" s="154"/>
      <c r="K19" s="110"/>
    </row>
    <row r="20" spans="2:11" ht="22.7" customHeight="1" thickBot="1" x14ac:dyDescent="0.3">
      <c r="B20" s="16">
        <v>2</v>
      </c>
      <c r="C20" s="91"/>
      <c r="D20" s="23"/>
      <c r="E20" s="23"/>
      <c r="F20" s="45"/>
      <c r="G20" s="24"/>
      <c r="H20" s="98">
        <f t="shared" ref="H20:H43" si="0">G20-F20</f>
        <v>0</v>
      </c>
      <c r="I20" s="266"/>
      <c r="J20" s="154"/>
      <c r="K20" s="110"/>
    </row>
    <row r="21" spans="2:11" ht="22.7" customHeight="1" thickBot="1" x14ac:dyDescent="0.3">
      <c r="B21" s="16">
        <v>3</v>
      </c>
      <c r="C21" s="91"/>
      <c r="D21" s="23"/>
      <c r="E21" s="23"/>
      <c r="F21" s="45"/>
      <c r="G21" s="24"/>
      <c r="H21" s="98">
        <f t="shared" si="0"/>
        <v>0</v>
      </c>
      <c r="I21" s="266"/>
      <c r="J21" s="154"/>
      <c r="K21" s="110"/>
    </row>
    <row r="22" spans="2:11" ht="22.7" customHeight="1" thickBot="1" x14ac:dyDescent="0.3">
      <c r="B22" s="16">
        <v>4</v>
      </c>
      <c r="C22" s="91"/>
      <c r="D22" s="23"/>
      <c r="E22" s="23"/>
      <c r="F22" s="45"/>
      <c r="G22" s="24"/>
      <c r="H22" s="98">
        <f t="shared" si="0"/>
        <v>0</v>
      </c>
      <c r="I22" s="266"/>
      <c r="J22" s="154"/>
      <c r="K22" s="110"/>
    </row>
    <row r="23" spans="2:11" ht="22.7" customHeight="1" thickBot="1" x14ac:dyDescent="0.3">
      <c r="B23" s="16">
        <v>5</v>
      </c>
      <c r="C23" s="91"/>
      <c r="D23" s="23"/>
      <c r="E23" s="23"/>
      <c r="F23" s="45"/>
      <c r="G23" s="24"/>
      <c r="H23" s="98">
        <f t="shared" si="0"/>
        <v>0</v>
      </c>
      <c r="I23" s="266"/>
      <c r="J23" s="154"/>
      <c r="K23" s="110"/>
    </row>
    <row r="24" spans="2:11" ht="22.7" customHeight="1" thickBot="1" x14ac:dyDescent="0.3">
      <c r="B24" s="16">
        <v>6</v>
      </c>
      <c r="C24" s="91"/>
      <c r="D24" s="23"/>
      <c r="E24" s="23"/>
      <c r="F24" s="45"/>
      <c r="G24" s="24"/>
      <c r="H24" s="98">
        <f t="shared" si="0"/>
        <v>0</v>
      </c>
      <c r="I24" s="266"/>
      <c r="J24" s="154"/>
      <c r="K24" s="110"/>
    </row>
    <row r="25" spans="2:11" ht="22.7" customHeight="1" thickBot="1" x14ac:dyDescent="0.3">
      <c r="B25" s="16">
        <v>7</v>
      </c>
      <c r="C25" s="91"/>
      <c r="D25" s="23"/>
      <c r="E25" s="23"/>
      <c r="F25" s="45"/>
      <c r="G25" s="24"/>
      <c r="H25" s="98">
        <f t="shared" si="0"/>
        <v>0</v>
      </c>
      <c r="I25" s="266"/>
      <c r="J25" s="154"/>
      <c r="K25" s="110"/>
    </row>
    <row r="26" spans="2:11" ht="22.7" customHeight="1" thickBot="1" x14ac:dyDescent="0.3">
      <c r="B26" s="16">
        <v>8</v>
      </c>
      <c r="C26" s="91"/>
      <c r="D26" s="23"/>
      <c r="E26" s="23"/>
      <c r="F26" s="45"/>
      <c r="G26" s="24"/>
      <c r="H26" s="98">
        <f t="shared" si="0"/>
        <v>0</v>
      </c>
      <c r="I26" s="266"/>
      <c r="J26" s="154"/>
      <c r="K26" s="110"/>
    </row>
    <row r="27" spans="2:11" ht="22.7" customHeight="1" thickBot="1" x14ac:dyDescent="0.3">
      <c r="B27" s="16">
        <v>9</v>
      </c>
      <c r="C27" s="91"/>
      <c r="D27" s="23"/>
      <c r="E27" s="23"/>
      <c r="F27" s="45"/>
      <c r="G27" s="24"/>
      <c r="H27" s="98">
        <f t="shared" si="0"/>
        <v>0</v>
      </c>
      <c r="I27" s="266"/>
      <c r="J27" s="154"/>
      <c r="K27" s="110"/>
    </row>
    <row r="28" spans="2:11" ht="22.7" customHeight="1" thickBot="1" x14ac:dyDescent="0.3">
      <c r="B28" s="16">
        <v>10</v>
      </c>
      <c r="C28" s="91"/>
      <c r="D28" s="23"/>
      <c r="E28" s="23"/>
      <c r="F28" s="45"/>
      <c r="G28" s="24"/>
      <c r="H28" s="98">
        <f t="shared" si="0"/>
        <v>0</v>
      </c>
      <c r="I28" s="266"/>
      <c r="J28" s="154"/>
      <c r="K28" s="110"/>
    </row>
    <row r="29" spans="2:11" ht="22.7" customHeight="1" thickBot="1" x14ac:dyDescent="0.3">
      <c r="B29" s="16">
        <v>11</v>
      </c>
      <c r="C29" s="91"/>
      <c r="D29" s="23"/>
      <c r="E29" s="23"/>
      <c r="F29" s="45"/>
      <c r="G29" s="24"/>
      <c r="H29" s="98">
        <f t="shared" si="0"/>
        <v>0</v>
      </c>
      <c r="I29" s="266"/>
      <c r="J29" s="154"/>
      <c r="K29" s="110"/>
    </row>
    <row r="30" spans="2:11" ht="22.7" customHeight="1" thickBot="1" x14ac:dyDescent="0.3">
      <c r="B30" s="16">
        <v>12</v>
      </c>
      <c r="C30" s="91"/>
      <c r="D30" s="23"/>
      <c r="E30" s="23"/>
      <c r="F30" s="45"/>
      <c r="G30" s="24"/>
      <c r="H30" s="98">
        <f t="shared" si="0"/>
        <v>0</v>
      </c>
      <c r="I30" s="266"/>
      <c r="J30" s="154"/>
      <c r="K30" s="110"/>
    </row>
    <row r="31" spans="2:11" ht="22.7" customHeight="1" thickBot="1" x14ac:dyDescent="0.3">
      <c r="B31" s="16">
        <v>13</v>
      </c>
      <c r="C31" s="91"/>
      <c r="D31" s="23"/>
      <c r="E31" s="23"/>
      <c r="F31" s="45"/>
      <c r="G31" s="24"/>
      <c r="H31" s="98">
        <f t="shared" si="0"/>
        <v>0</v>
      </c>
      <c r="I31" s="266"/>
      <c r="J31" s="154"/>
      <c r="K31" s="110"/>
    </row>
    <row r="32" spans="2:11" ht="22.7" customHeight="1" thickBot="1" x14ac:dyDescent="0.3">
      <c r="B32" s="16">
        <v>14</v>
      </c>
      <c r="C32" s="91"/>
      <c r="D32" s="23"/>
      <c r="E32" s="23"/>
      <c r="F32" s="45"/>
      <c r="G32" s="24"/>
      <c r="H32" s="98">
        <f t="shared" si="0"/>
        <v>0</v>
      </c>
      <c r="I32" s="266"/>
      <c r="J32" s="154"/>
      <c r="K32" s="110"/>
    </row>
    <row r="33" spans="2:11" ht="22.7" customHeight="1" thickBot="1" x14ac:dyDescent="0.3">
      <c r="B33" s="16">
        <v>15</v>
      </c>
      <c r="C33" s="91"/>
      <c r="D33" s="23"/>
      <c r="E33" s="23"/>
      <c r="F33" s="45"/>
      <c r="G33" s="24"/>
      <c r="H33" s="98">
        <f t="shared" si="0"/>
        <v>0</v>
      </c>
      <c r="I33" s="266"/>
      <c r="J33" s="154"/>
      <c r="K33" s="110"/>
    </row>
    <row r="34" spans="2:11" ht="22.7" customHeight="1" thickBot="1" x14ac:dyDescent="0.3">
      <c r="B34" s="16">
        <v>16</v>
      </c>
      <c r="C34" s="91"/>
      <c r="D34" s="23"/>
      <c r="E34" s="23"/>
      <c r="F34" s="45"/>
      <c r="G34" s="24"/>
      <c r="H34" s="98">
        <f t="shared" si="0"/>
        <v>0</v>
      </c>
      <c r="I34" s="266"/>
      <c r="J34" s="154"/>
      <c r="K34" s="110"/>
    </row>
    <row r="35" spans="2:11" ht="22.7" customHeight="1" thickBot="1" x14ac:dyDescent="0.3">
      <c r="B35" s="16">
        <v>17</v>
      </c>
      <c r="C35" s="108"/>
      <c r="D35" s="23"/>
      <c r="E35" s="23"/>
      <c r="F35" s="45"/>
      <c r="G35" s="24"/>
      <c r="H35" s="98">
        <f t="shared" si="0"/>
        <v>0</v>
      </c>
      <c r="I35" s="266"/>
      <c r="J35" s="154"/>
      <c r="K35" s="110"/>
    </row>
    <row r="36" spans="2:11" s="86" customFormat="1" ht="22.7" customHeight="1" thickBot="1" x14ac:dyDescent="0.3">
      <c r="B36" s="16">
        <v>18</v>
      </c>
      <c r="C36" s="108"/>
      <c r="D36" s="23"/>
      <c r="E36" s="23"/>
      <c r="F36" s="45"/>
      <c r="G36" s="24"/>
      <c r="H36" s="98">
        <f t="shared" si="0"/>
        <v>0</v>
      </c>
      <c r="I36" s="266"/>
      <c r="J36" s="154"/>
      <c r="K36" s="110"/>
    </row>
    <row r="37" spans="2:11" s="86" customFormat="1" ht="22.7" customHeight="1" thickBot="1" x14ac:dyDescent="0.3">
      <c r="B37" s="16">
        <v>19</v>
      </c>
      <c r="C37" s="108"/>
      <c r="D37" s="23"/>
      <c r="E37" s="23"/>
      <c r="F37" s="45"/>
      <c r="G37" s="24"/>
      <c r="H37" s="98">
        <f t="shared" si="0"/>
        <v>0</v>
      </c>
      <c r="I37" s="266"/>
      <c r="J37" s="154"/>
      <c r="K37" s="110"/>
    </row>
    <row r="38" spans="2:11" s="86" customFormat="1" ht="22.7" customHeight="1" thickBot="1" x14ac:dyDescent="0.3">
      <c r="B38" s="16">
        <v>20</v>
      </c>
      <c r="C38" s="108"/>
      <c r="D38" s="23"/>
      <c r="E38" s="23"/>
      <c r="F38" s="45"/>
      <c r="G38" s="24"/>
      <c r="H38" s="98">
        <f t="shared" si="0"/>
        <v>0</v>
      </c>
      <c r="I38" s="266"/>
      <c r="J38" s="154"/>
      <c r="K38" s="110"/>
    </row>
    <row r="39" spans="2:11" s="86" customFormat="1" ht="22.7" customHeight="1" thickBot="1" x14ac:dyDescent="0.3">
      <c r="B39" s="16">
        <v>21</v>
      </c>
      <c r="C39" s="108"/>
      <c r="D39" s="23"/>
      <c r="E39" s="23"/>
      <c r="F39" s="45"/>
      <c r="G39" s="24"/>
      <c r="H39" s="98">
        <f t="shared" si="0"/>
        <v>0</v>
      </c>
      <c r="I39" s="266"/>
      <c r="J39" s="154"/>
      <c r="K39" s="110"/>
    </row>
    <row r="40" spans="2:11" s="86" customFormat="1" ht="22.7" customHeight="1" thickBot="1" x14ac:dyDescent="0.3">
      <c r="B40" s="16">
        <v>22</v>
      </c>
      <c r="C40" s="108"/>
      <c r="D40" s="23"/>
      <c r="E40" s="23"/>
      <c r="F40" s="45"/>
      <c r="G40" s="24"/>
      <c r="H40" s="98">
        <f t="shared" si="0"/>
        <v>0</v>
      </c>
      <c r="I40" s="266"/>
      <c r="J40" s="154"/>
      <c r="K40" s="110"/>
    </row>
    <row r="41" spans="2:11" ht="22.7" customHeight="1" thickBot="1" x14ac:dyDescent="0.3">
      <c r="B41" s="16">
        <v>23</v>
      </c>
      <c r="C41" s="108"/>
      <c r="D41" s="23"/>
      <c r="E41" s="23"/>
      <c r="F41" s="45"/>
      <c r="G41" s="24"/>
      <c r="H41" s="98">
        <f t="shared" si="0"/>
        <v>0</v>
      </c>
      <c r="I41" s="266"/>
      <c r="J41" s="154"/>
      <c r="K41" s="110"/>
    </row>
    <row r="42" spans="2:11" ht="22.7" customHeight="1" thickBot="1" x14ac:dyDescent="0.3">
      <c r="B42" s="16">
        <v>24</v>
      </c>
      <c r="C42" s="108"/>
      <c r="D42" s="23"/>
      <c r="E42" s="23"/>
      <c r="F42" s="45"/>
      <c r="G42" s="24"/>
      <c r="H42" s="98">
        <f t="shared" si="0"/>
        <v>0</v>
      </c>
      <c r="I42" s="266"/>
      <c r="J42" s="154"/>
      <c r="K42" s="110"/>
    </row>
    <row r="43" spans="2:11" ht="22.7" customHeight="1" thickBot="1" x14ac:dyDescent="0.3">
      <c r="B43" s="16">
        <v>25</v>
      </c>
      <c r="C43" s="112"/>
      <c r="D43" s="113"/>
      <c r="E43" s="113"/>
      <c r="F43" s="45"/>
      <c r="G43" s="39"/>
      <c r="H43" s="98">
        <f t="shared" si="0"/>
        <v>0</v>
      </c>
      <c r="I43" s="268"/>
      <c r="J43" s="269"/>
      <c r="K43" s="110"/>
    </row>
    <row r="44" spans="2:11" ht="22.7" customHeight="1" thickBot="1" x14ac:dyDescent="0.3">
      <c r="B44" s="5"/>
      <c r="C44" s="109" t="s">
        <v>129</v>
      </c>
      <c r="D44" s="93">
        <f>SUM(D19:D43)</f>
        <v>0</v>
      </c>
      <c r="E44" s="93">
        <f>SUM(E19:E43)</f>
        <v>0</v>
      </c>
      <c r="F44" s="5"/>
      <c r="G44" s="44" t="s">
        <v>129</v>
      </c>
      <c r="H44" s="98">
        <f>SUM(H19:H43)</f>
        <v>0</v>
      </c>
      <c r="I44" s="43" t="s">
        <v>211</v>
      </c>
      <c r="J44" s="114">
        <f>H44*0.58</f>
        <v>0</v>
      </c>
      <c r="K44" s="110"/>
    </row>
    <row r="45" spans="2:11" ht="42.6" customHeight="1" thickBot="1" x14ac:dyDescent="0.3">
      <c r="B45" s="5"/>
      <c r="C45" s="5"/>
      <c r="D45" s="89"/>
      <c r="E45" s="89"/>
      <c r="F45" s="5"/>
      <c r="G45" s="267" t="s">
        <v>114</v>
      </c>
      <c r="H45" s="267"/>
      <c r="I45" s="267"/>
      <c r="J45" s="267"/>
      <c r="K45" s="115"/>
    </row>
    <row r="46" spans="2:11" s="86" customFormat="1" ht="27" customHeight="1" thickBot="1" x14ac:dyDescent="0.3">
      <c r="B46" s="89"/>
      <c r="C46" s="89"/>
      <c r="D46" s="89"/>
      <c r="E46" s="89"/>
      <c r="F46" s="89"/>
      <c r="G46" s="94"/>
      <c r="H46" s="264" t="s">
        <v>21</v>
      </c>
      <c r="I46" s="265"/>
      <c r="J46" s="114">
        <f>J44+E44+D44</f>
        <v>0</v>
      </c>
      <c r="K46" s="115"/>
    </row>
    <row r="47" spans="2:11" ht="19.5" customHeight="1" x14ac:dyDescent="0.25">
      <c r="B47" s="3"/>
      <c r="C47" s="3"/>
      <c r="D47" s="88"/>
      <c r="E47" s="88"/>
      <c r="F47" s="3"/>
      <c r="G47" s="10"/>
    </row>
    <row r="48" spans="2:11" ht="14.25" customHeight="1" x14ac:dyDescent="0.25">
      <c r="B48" s="169" t="s">
        <v>96</v>
      </c>
      <c r="C48" s="131"/>
      <c r="D48" s="131"/>
      <c r="E48" s="131"/>
      <c r="F48" s="131"/>
      <c r="G48" s="131"/>
    </row>
  </sheetData>
  <mergeCells count="38">
    <mergeCell ref="B48:G48"/>
    <mergeCell ref="H1:J1"/>
    <mergeCell ref="H3:J3"/>
    <mergeCell ref="B1:G4"/>
    <mergeCell ref="H2:J2"/>
    <mergeCell ref="I18:J18"/>
    <mergeCell ref="I27:J27"/>
    <mergeCell ref="I28:J28"/>
    <mergeCell ref="I29:J29"/>
    <mergeCell ref="I30:J30"/>
    <mergeCell ref="H4:J4"/>
    <mergeCell ref="I19:J19"/>
    <mergeCell ref="B6:C6"/>
    <mergeCell ref="I33:J33"/>
    <mergeCell ref="I23:J23"/>
    <mergeCell ref="I24:J24"/>
    <mergeCell ref="B7:C7"/>
    <mergeCell ref="I34:J34"/>
    <mergeCell ref="I31:J31"/>
    <mergeCell ref="I25:J25"/>
    <mergeCell ref="I32:J32"/>
    <mergeCell ref="I21:J21"/>
    <mergeCell ref="I22:J22"/>
    <mergeCell ref="F6:J6"/>
    <mergeCell ref="F7:J7"/>
    <mergeCell ref="I26:J26"/>
    <mergeCell ref="I20:J20"/>
    <mergeCell ref="I42:J42"/>
    <mergeCell ref="I35:J35"/>
    <mergeCell ref="I41:J41"/>
    <mergeCell ref="I40:J40"/>
    <mergeCell ref="H46:I46"/>
    <mergeCell ref="I36:J36"/>
    <mergeCell ref="I37:J37"/>
    <mergeCell ref="I38:J38"/>
    <mergeCell ref="I39:J39"/>
    <mergeCell ref="G45:J45"/>
    <mergeCell ref="I43:J43"/>
  </mergeCells>
  <pageMargins left="0.7" right="0.7" top="0.75" bottom="0.75" header="0.3" footer="0.3"/>
  <pageSetup scale="72" orientation="portrait" r:id="rId1"/>
  <headerFooter>
    <oddFooter>&amp;RRevised 3/14/19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6"/>
  <sheetViews>
    <sheetView view="pageLayout" zoomScaleNormal="100" workbookViewId="0">
      <selection activeCell="H47" sqref="H47"/>
    </sheetView>
  </sheetViews>
  <sheetFormatPr defaultColWidth="9.140625" defaultRowHeight="22.7" customHeight="1" x14ac:dyDescent="0.25"/>
  <cols>
    <col min="1" max="1" width="1.5703125" style="8" customWidth="1"/>
    <col min="2" max="2" width="2.7109375" style="8" customWidth="1"/>
    <col min="3" max="3" width="13.28515625" style="8" customWidth="1"/>
    <col min="4" max="4" width="17.85546875" style="20" customWidth="1"/>
    <col min="5" max="5" width="17" style="20" customWidth="1"/>
    <col min="6" max="6" width="14.7109375" style="8" customWidth="1"/>
    <col min="7" max="7" width="38.5703125" style="8" customWidth="1"/>
    <col min="8" max="16384" width="9.140625" style="8"/>
  </cols>
  <sheetData>
    <row r="1" spans="2:8" ht="15.75" customHeight="1" x14ac:dyDescent="0.25">
      <c r="B1" s="134"/>
      <c r="C1" s="134"/>
      <c r="D1" s="134"/>
      <c r="E1" s="134"/>
      <c r="F1" s="134"/>
      <c r="G1" s="133" t="s">
        <v>32</v>
      </c>
      <c r="H1" s="133"/>
    </row>
    <row r="2" spans="2:8" ht="15.75" customHeight="1" x14ac:dyDescent="0.25">
      <c r="B2" s="134"/>
      <c r="C2" s="134"/>
      <c r="D2" s="134"/>
      <c r="E2" s="134"/>
      <c r="F2" s="134"/>
      <c r="G2" s="133" t="s">
        <v>13</v>
      </c>
      <c r="H2" s="133"/>
    </row>
    <row r="3" spans="2:8" ht="15.75" customHeight="1" x14ac:dyDescent="0.25">
      <c r="B3" s="134"/>
      <c r="C3" s="134"/>
      <c r="D3" s="134"/>
      <c r="E3" s="134"/>
      <c r="F3" s="134"/>
      <c r="G3" s="133" t="s">
        <v>148</v>
      </c>
      <c r="H3" s="133"/>
    </row>
    <row r="4" spans="2:8" ht="15.75" customHeight="1" x14ac:dyDescent="0.25">
      <c r="B4" s="134"/>
      <c r="C4" s="134"/>
      <c r="D4" s="134"/>
      <c r="E4" s="134"/>
      <c r="F4" s="134"/>
      <c r="G4" s="272"/>
    </row>
    <row r="5" spans="2:8" ht="8.25" customHeight="1" x14ac:dyDescent="0.25">
      <c r="B5" s="134"/>
      <c r="C5" s="134"/>
      <c r="D5" s="134"/>
      <c r="E5" s="134"/>
      <c r="F5" s="134"/>
      <c r="G5" s="134"/>
    </row>
    <row r="6" spans="2:8" ht="15.75" customHeight="1" x14ac:dyDescent="0.25">
      <c r="B6" s="134"/>
      <c r="C6" s="134"/>
      <c r="D6" s="134"/>
      <c r="E6" s="134"/>
      <c r="F6" s="134"/>
      <c r="G6" s="134"/>
    </row>
    <row r="7" spans="2:8" ht="6" customHeight="1" x14ac:dyDescent="0.25">
      <c r="B7" s="134"/>
      <c r="C7" s="134"/>
      <c r="D7" s="134"/>
      <c r="E7" s="134"/>
      <c r="F7" s="134"/>
      <c r="G7" s="134"/>
    </row>
    <row r="8" spans="2:8" ht="24" customHeight="1" x14ac:dyDescent="0.25">
      <c r="B8" s="262" t="s">
        <v>30</v>
      </c>
      <c r="C8" s="131"/>
      <c r="D8" s="235"/>
      <c r="E8" s="235"/>
      <c r="F8" s="235"/>
      <c r="G8" s="235"/>
      <c r="H8" s="235"/>
    </row>
    <row r="9" spans="2:8" ht="24" customHeight="1" x14ac:dyDescent="0.25">
      <c r="B9" s="262" t="s">
        <v>31</v>
      </c>
      <c r="C9" s="131"/>
      <c r="D9" s="263"/>
      <c r="E9" s="263"/>
      <c r="F9" s="263"/>
      <c r="G9" s="263"/>
      <c r="H9" s="263"/>
    </row>
    <row r="10" spans="2:8" s="2" customFormat="1" ht="6" customHeight="1" x14ac:dyDescent="0.25">
      <c r="C10" s="5"/>
    </row>
    <row r="11" spans="2:8" s="30" customFormat="1" ht="12" x14ac:dyDescent="0.2">
      <c r="B11" s="31" t="s">
        <v>33</v>
      </c>
    </row>
    <row r="12" spans="2:8" s="30" customFormat="1" ht="12" x14ac:dyDescent="0.2">
      <c r="B12" s="30" t="s">
        <v>112</v>
      </c>
    </row>
    <row r="13" spans="2:8" s="30" customFormat="1" ht="12" x14ac:dyDescent="0.2">
      <c r="B13" s="30" t="s">
        <v>149</v>
      </c>
    </row>
    <row r="14" spans="2:8" s="32" customFormat="1" ht="12" x14ac:dyDescent="0.2">
      <c r="B14" s="30" t="s">
        <v>150</v>
      </c>
      <c r="D14" s="33"/>
      <c r="E14" s="33"/>
      <c r="G14" s="34"/>
    </row>
    <row r="15" spans="2:8" s="32" customFormat="1" ht="12" x14ac:dyDescent="0.2">
      <c r="B15" s="35" t="s">
        <v>113</v>
      </c>
      <c r="D15" s="33"/>
      <c r="E15" s="33"/>
      <c r="G15" s="34"/>
    </row>
    <row r="16" spans="2:8" s="32" customFormat="1" ht="12" x14ac:dyDescent="0.2">
      <c r="B16" s="35" t="s">
        <v>151</v>
      </c>
      <c r="D16" s="33"/>
      <c r="E16" s="33"/>
      <c r="G16" s="34"/>
    </row>
    <row r="17" spans="2:8" s="32" customFormat="1" ht="12" x14ac:dyDescent="0.2">
      <c r="B17" s="35" t="s">
        <v>152</v>
      </c>
      <c r="C17" s="35"/>
      <c r="D17" s="33"/>
      <c r="E17" s="33"/>
      <c r="G17" s="34"/>
    </row>
    <row r="18" spans="2:8" s="32" customFormat="1" ht="12" x14ac:dyDescent="0.2">
      <c r="B18" s="35" t="s">
        <v>153</v>
      </c>
      <c r="C18" s="35"/>
      <c r="D18" s="33"/>
      <c r="E18" s="33"/>
      <c r="G18" s="34"/>
    </row>
    <row r="19" spans="2:8" s="32" customFormat="1" ht="12" x14ac:dyDescent="0.2">
      <c r="B19" s="35" t="s">
        <v>147</v>
      </c>
      <c r="C19" s="35"/>
      <c r="D19" s="33"/>
      <c r="E19" s="33"/>
      <c r="G19" s="34"/>
    </row>
    <row r="20" spans="2:8" ht="6" customHeight="1" x14ac:dyDescent="0.25">
      <c r="B20" s="22"/>
      <c r="C20" s="22"/>
      <c r="G20" s="21"/>
    </row>
    <row r="21" spans="2:8" ht="15.75" thickBot="1" x14ac:dyDescent="0.3">
      <c r="C21" s="27" t="s">
        <v>34</v>
      </c>
      <c r="D21" s="275" t="s">
        <v>47</v>
      </c>
      <c r="E21" s="275"/>
      <c r="F21" s="29" t="s">
        <v>17</v>
      </c>
      <c r="G21" s="29" t="s">
        <v>48</v>
      </c>
      <c r="H21" s="27" t="s">
        <v>146</v>
      </c>
    </row>
    <row r="22" spans="2:8" ht="22.7" customHeight="1" thickBot="1" x14ac:dyDescent="0.3">
      <c r="B22" s="16">
        <v>1</v>
      </c>
      <c r="C22" s="23"/>
      <c r="D22" s="273"/>
      <c r="E22" s="274"/>
      <c r="F22" s="36"/>
      <c r="G22" s="45"/>
      <c r="H22" s="92"/>
    </row>
    <row r="23" spans="2:8" ht="22.7" customHeight="1" thickBot="1" x14ac:dyDescent="0.3">
      <c r="B23" s="16">
        <v>2</v>
      </c>
      <c r="C23" s="23"/>
      <c r="D23" s="273"/>
      <c r="E23" s="274"/>
      <c r="F23" s="36"/>
      <c r="G23" s="45"/>
      <c r="H23" s="92"/>
    </row>
    <row r="24" spans="2:8" ht="22.7" customHeight="1" thickBot="1" x14ac:dyDescent="0.3">
      <c r="B24" s="16">
        <v>3</v>
      </c>
      <c r="C24" s="23"/>
      <c r="D24" s="273"/>
      <c r="E24" s="274"/>
      <c r="F24" s="36"/>
      <c r="G24" s="45"/>
      <c r="H24" s="92"/>
    </row>
    <row r="25" spans="2:8" ht="22.7" customHeight="1" thickBot="1" x14ac:dyDescent="0.3">
      <c r="B25" s="16">
        <v>4</v>
      </c>
      <c r="C25" s="23"/>
      <c r="D25" s="273"/>
      <c r="E25" s="274"/>
      <c r="F25" s="36"/>
      <c r="G25" s="45"/>
      <c r="H25" s="92"/>
    </row>
    <row r="26" spans="2:8" ht="22.7" customHeight="1" thickBot="1" x14ac:dyDescent="0.3">
      <c r="B26" s="16">
        <v>5</v>
      </c>
      <c r="C26" s="23"/>
      <c r="D26" s="273"/>
      <c r="E26" s="274"/>
      <c r="F26" s="36"/>
      <c r="G26" s="45"/>
      <c r="H26" s="92"/>
    </row>
    <row r="27" spans="2:8" ht="22.7" customHeight="1" thickBot="1" x14ac:dyDescent="0.3">
      <c r="B27" s="16">
        <v>6</v>
      </c>
      <c r="C27" s="23"/>
      <c r="D27" s="273"/>
      <c r="E27" s="274"/>
      <c r="F27" s="36"/>
      <c r="G27" s="45"/>
      <c r="H27" s="92"/>
    </row>
    <row r="28" spans="2:8" ht="22.7" customHeight="1" thickBot="1" x14ac:dyDescent="0.3">
      <c r="B28" s="16">
        <v>7</v>
      </c>
      <c r="C28" s="23"/>
      <c r="D28" s="273"/>
      <c r="E28" s="274"/>
      <c r="F28" s="36"/>
      <c r="G28" s="45"/>
      <c r="H28" s="92"/>
    </row>
    <row r="29" spans="2:8" ht="22.7" customHeight="1" thickBot="1" x14ac:dyDescent="0.3">
      <c r="B29" s="16">
        <v>8</v>
      </c>
      <c r="C29" s="23"/>
      <c r="D29" s="273"/>
      <c r="E29" s="274"/>
      <c r="F29" s="36"/>
      <c r="G29" s="45"/>
      <c r="H29" s="92"/>
    </row>
    <row r="30" spans="2:8" ht="22.7" customHeight="1" thickBot="1" x14ac:dyDescent="0.3">
      <c r="B30" s="16">
        <v>9</v>
      </c>
      <c r="C30" s="23"/>
      <c r="D30" s="273"/>
      <c r="E30" s="274"/>
      <c r="F30" s="36"/>
      <c r="G30" s="45"/>
      <c r="H30" s="92"/>
    </row>
    <row r="31" spans="2:8" ht="22.7" customHeight="1" thickBot="1" x14ac:dyDescent="0.3">
      <c r="B31" s="16">
        <v>10</v>
      </c>
      <c r="C31" s="23"/>
      <c r="D31" s="273"/>
      <c r="E31" s="274"/>
      <c r="F31" s="36"/>
      <c r="G31" s="45"/>
      <c r="H31" s="92"/>
    </row>
    <row r="32" spans="2:8" ht="22.7" customHeight="1" thickBot="1" x14ac:dyDescent="0.3">
      <c r="B32" s="16">
        <v>11</v>
      </c>
      <c r="C32" s="23"/>
      <c r="D32" s="273"/>
      <c r="E32" s="274"/>
      <c r="F32" s="36"/>
      <c r="G32" s="45"/>
      <c r="H32" s="92"/>
    </row>
    <row r="33" spans="2:8" ht="22.7" customHeight="1" thickBot="1" x14ac:dyDescent="0.3">
      <c r="B33" s="16">
        <v>12</v>
      </c>
      <c r="C33" s="23"/>
      <c r="D33" s="273"/>
      <c r="E33" s="274"/>
      <c r="F33" s="36"/>
      <c r="G33" s="45"/>
      <c r="H33" s="92"/>
    </row>
    <row r="34" spans="2:8" ht="22.7" customHeight="1" thickBot="1" x14ac:dyDescent="0.3">
      <c r="B34" s="16">
        <v>13</v>
      </c>
      <c r="C34" s="23"/>
      <c r="D34" s="273"/>
      <c r="E34" s="274"/>
      <c r="F34" s="36"/>
      <c r="G34" s="45"/>
      <c r="H34" s="92"/>
    </row>
    <row r="35" spans="2:8" ht="22.7" customHeight="1" thickBot="1" x14ac:dyDescent="0.3">
      <c r="B35" s="16">
        <v>14</v>
      </c>
      <c r="C35" s="23"/>
      <c r="D35" s="273"/>
      <c r="E35" s="274"/>
      <c r="F35" s="36"/>
      <c r="G35" s="45"/>
      <c r="H35" s="92"/>
    </row>
    <row r="36" spans="2:8" ht="22.7" customHeight="1" thickBot="1" x14ac:dyDescent="0.3">
      <c r="B36" s="16">
        <v>15</v>
      </c>
      <c r="C36" s="23"/>
      <c r="D36" s="273"/>
      <c r="E36" s="274"/>
      <c r="F36" s="36"/>
      <c r="G36" s="45"/>
      <c r="H36" s="92"/>
    </row>
    <row r="37" spans="2:8" ht="22.7" customHeight="1" thickBot="1" x14ac:dyDescent="0.3">
      <c r="B37" s="16">
        <v>16</v>
      </c>
      <c r="C37" s="23"/>
      <c r="D37" s="273"/>
      <c r="E37" s="274"/>
      <c r="F37" s="36"/>
      <c r="G37" s="45"/>
      <c r="H37" s="92"/>
    </row>
    <row r="38" spans="2:8" ht="22.7" customHeight="1" thickBot="1" x14ac:dyDescent="0.3">
      <c r="B38" s="16">
        <v>17</v>
      </c>
      <c r="C38" s="11"/>
      <c r="D38" s="273"/>
      <c r="E38" s="274"/>
      <c r="F38" s="36"/>
      <c r="G38" s="45"/>
      <c r="H38" s="92"/>
    </row>
    <row r="39" spans="2:8" ht="22.7" customHeight="1" thickBot="1" x14ac:dyDescent="0.3">
      <c r="B39" s="16">
        <v>18</v>
      </c>
      <c r="C39" s="11"/>
      <c r="D39" s="273"/>
      <c r="E39" s="274"/>
      <c r="F39" s="36"/>
      <c r="G39" s="45"/>
      <c r="H39" s="92"/>
    </row>
    <row r="40" spans="2:8" ht="22.7" customHeight="1" thickBot="1" x14ac:dyDescent="0.3">
      <c r="B40" s="16">
        <v>19</v>
      </c>
      <c r="C40" s="11"/>
      <c r="D40" s="273"/>
      <c r="E40" s="274"/>
      <c r="F40" s="36"/>
      <c r="G40" s="45"/>
      <c r="H40" s="92"/>
    </row>
    <row r="41" spans="2:8" ht="22.7" customHeight="1" thickBot="1" x14ac:dyDescent="0.3">
      <c r="B41" s="16">
        <v>20</v>
      </c>
      <c r="C41" s="11"/>
      <c r="D41" s="273"/>
      <c r="E41" s="274"/>
      <c r="F41" s="36"/>
      <c r="G41" s="45"/>
      <c r="H41" s="92"/>
    </row>
    <row r="42" spans="2:8" ht="22.7" customHeight="1" thickBot="1" x14ac:dyDescent="0.3">
      <c r="B42" s="5"/>
      <c r="C42" s="5"/>
      <c r="D42" s="5"/>
      <c r="E42" s="42" t="s">
        <v>21</v>
      </c>
      <c r="F42" s="36">
        <f>SUM(F22:F41)</f>
        <v>0</v>
      </c>
      <c r="G42" s="38"/>
      <c r="H42" s="107"/>
    </row>
    <row r="43" spans="2:8" ht="22.7" customHeight="1" x14ac:dyDescent="0.25">
      <c r="B43" s="5"/>
      <c r="C43" s="5"/>
      <c r="D43" s="5"/>
      <c r="E43" s="5"/>
      <c r="F43" s="37"/>
      <c r="G43" s="38"/>
      <c r="H43" s="107"/>
    </row>
    <row r="44" spans="2:8" ht="39" customHeight="1" x14ac:dyDescent="0.25">
      <c r="B44" s="3"/>
      <c r="C44" s="3"/>
      <c r="D44" s="3"/>
      <c r="E44" s="10"/>
      <c r="F44" s="37"/>
      <c r="G44" s="38"/>
      <c r="H44" s="107"/>
    </row>
    <row r="45" spans="2:8" ht="13.7" customHeight="1" x14ac:dyDescent="0.25">
      <c r="B45" s="169" t="s">
        <v>96</v>
      </c>
      <c r="C45" s="131"/>
      <c r="D45" s="131"/>
      <c r="E45" s="131"/>
      <c r="F45" s="17"/>
      <c r="H45" s="107"/>
    </row>
    <row r="46" spans="2:8" ht="22.7" customHeight="1" x14ac:dyDescent="0.25">
      <c r="H46" s="107"/>
    </row>
  </sheetData>
  <mergeCells count="31">
    <mergeCell ref="B45:E45"/>
    <mergeCell ref="D21:E21"/>
    <mergeCell ref="D22:E22"/>
    <mergeCell ref="D23:E23"/>
    <mergeCell ref="D24:E24"/>
    <mergeCell ref="D40:E40"/>
    <mergeCell ref="D41:E41"/>
    <mergeCell ref="D34:E34"/>
    <mergeCell ref="D35:E35"/>
    <mergeCell ref="D36:E36"/>
    <mergeCell ref="D37:E37"/>
    <mergeCell ref="D28:E28"/>
    <mergeCell ref="D29:E29"/>
    <mergeCell ref="D38:E38"/>
    <mergeCell ref="D39:E39"/>
    <mergeCell ref="D33:E33"/>
    <mergeCell ref="D31:E31"/>
    <mergeCell ref="G3:H3"/>
    <mergeCell ref="D8:H8"/>
    <mergeCell ref="D9:H9"/>
    <mergeCell ref="D32:E32"/>
    <mergeCell ref="G4:G7"/>
    <mergeCell ref="B1:F7"/>
    <mergeCell ref="D25:E25"/>
    <mergeCell ref="D30:E30"/>
    <mergeCell ref="D26:E26"/>
    <mergeCell ref="B8:C8"/>
    <mergeCell ref="B9:C9"/>
    <mergeCell ref="D27:E27"/>
    <mergeCell ref="G2:H2"/>
    <mergeCell ref="G1:H1"/>
  </mergeCells>
  <pageMargins left="0.7" right="0.7" top="0.75" bottom="0.75" header="0.3" footer="0.3"/>
  <pageSetup scale="78" orientation="portrait" r:id="rId1"/>
  <headerFooter>
    <oddFooter>&amp;RRevised 3/14/19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workbookViewId="0">
      <selection activeCell="E28" sqref="E28"/>
    </sheetView>
  </sheetViews>
  <sheetFormatPr defaultRowHeight="15" x14ac:dyDescent="0.25"/>
  <sheetData>
    <row r="1" spans="2:2" x14ac:dyDescent="0.25">
      <c r="B1" t="s">
        <v>142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CHECKLIST FOR AGENCY-EMPLOYER</vt:lpstr>
      <vt:lpstr>CHECKLIST FOR INDIVIDUALS</vt:lpstr>
      <vt:lpstr>COVER PAGE</vt:lpstr>
      <vt:lpstr>PAYROLL CALCULATION WORKSHEET</vt:lpstr>
      <vt:lpstr>DAILY MEAL &amp; LODGING LOG</vt:lpstr>
      <vt:lpstr>DAILY TRANSPORTATION-FUEL LOG</vt:lpstr>
      <vt:lpstr>DAILY SUPPLY-EQUIPMENT LOG</vt:lpstr>
      <vt:lpstr>W9</vt:lpstr>
      <vt:lpstr>'CHECKLIST FOR AGENCY-EMPLOYER'!Print_Area</vt:lpstr>
      <vt:lpstr>'CHECKLIST FOR INDIVIDUALS'!Print_Area</vt:lpstr>
      <vt:lpstr>INSTRUCTIONS!Print_Area</vt:lpstr>
    </vt:vector>
  </TitlesOfParts>
  <Company>Texas Forest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Travis Zamzow</dc:creator>
  <cp:lastModifiedBy>Hannemann, Don</cp:lastModifiedBy>
  <cp:lastPrinted>2016-09-28T15:54:59Z</cp:lastPrinted>
  <dcterms:created xsi:type="dcterms:W3CDTF">2009-01-18T21:38:31Z</dcterms:created>
  <dcterms:modified xsi:type="dcterms:W3CDTF">2019-08-12T19:59:32Z</dcterms:modified>
</cp:coreProperties>
</file>